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32760" windowWidth="15360" windowHeight="7605" tabRatio="956" firstSheet="2" activeTab="8"/>
  </bookViews>
  <sheets>
    <sheet name="服務執行報告" sheetId="1" r:id="rId1"/>
    <sheet name="服務執行報告--康復護理服務" sheetId="2" r:id="rId2"/>
    <sheet name="財務報表_收入明細" sheetId="3" r:id="rId3"/>
    <sheet name="財務報表_支出明細 " sheetId="4" r:id="rId4"/>
    <sheet name="執行服務的人員（僱員名冊表）" sheetId="5" r:id="rId5"/>
    <sheet name="服務的場所資料表" sheetId="6" r:id="rId6"/>
    <sheet name="照片" sheetId="7" r:id="rId7"/>
    <sheet name="報價資料及比較表" sheetId="8" r:id="rId8"/>
    <sheet name="固定資產清單" sheetId="9" r:id="rId9"/>
  </sheets>
  <definedNames>
    <definedName name="_xlnm.Print_Area" localSheetId="4">'執行服務的人員（僱員名冊表）'!$A$1:$S$39</definedName>
    <definedName name="_xlnm.Print_Titles" localSheetId="8">'固定資產清單'!$1:$4</definedName>
    <definedName name="_xlnm.Print_Titles" localSheetId="5">'服務的場所資料表'!$1:$3</definedName>
    <definedName name="_xlnm.Print_Titles" localSheetId="0">'服務執行報告'!$1:$3</definedName>
    <definedName name="_xlnm.Print_Titles" localSheetId="1">'服務執行報告--康復護理服務'!$18:$19</definedName>
    <definedName name="_xlnm.Print_Titles" localSheetId="3">'財務報表_支出明細 '!$1:$4</definedName>
    <definedName name="_xlnm.Print_Titles" localSheetId="2">'財務報表_收入明細'!$1:$2</definedName>
    <definedName name="_xlnm.Print_Titles" localSheetId="4">'執行服務的人員（僱員名冊表）'!$1:$3</definedName>
    <definedName name="_xlnm.Print_Titles" localSheetId="7">'報價資料及比較表'!$1:$4</definedName>
    <definedName name="_xlnm.Print_Titles" localSheetId="6">'照片'!$1:$3</definedName>
  </definedNames>
  <calcPr fullCalcOnLoad="1"/>
</workbook>
</file>

<file path=xl/comments4.xml><?xml version="1.0" encoding="utf-8"?>
<comments xmlns="http://schemas.openxmlformats.org/spreadsheetml/2006/main">
  <authors>
    <author>作者</author>
  </authors>
  <commentList>
    <comment ref="B53" authorId="0">
      <text>
        <r>
          <rPr>
            <sz val="12"/>
            <rFont val="微軟正黑體"/>
            <family val="2"/>
          </rPr>
          <t>詳情請參見《資助計劃》第六章第二十四條</t>
        </r>
      </text>
    </comment>
    <comment ref="B49" authorId="0">
      <text>
        <r>
          <rPr>
            <sz val="12"/>
            <rFont val="微軟正黑體"/>
            <family val="2"/>
          </rPr>
          <t>【財務報告指引】第3條vi點：為着服務之運作更具效益，行政管理費由受資助者所屬總會為有關服務單位提供後勤行政支援而產生的實質性開支，一般僅指人事、會計等行政工作支援，需詳細列明開支內容。倘總會會務或行政管理費已獲其他資助或支持，為避免重複資助，受資助者不能再向衛生局申報開支。若服務單位已設有相關專責人員，亦不應以任何理由再收取行政管理費。</t>
        </r>
      </text>
    </comment>
  </commentList>
</comments>
</file>

<file path=xl/comments5.xml><?xml version="1.0" encoding="utf-8"?>
<comments xmlns="http://schemas.openxmlformats.org/spreadsheetml/2006/main">
  <authors>
    <author>作者</author>
  </authors>
  <commentList>
    <comment ref="B3" authorId="0">
      <text>
        <r>
          <rPr>
            <sz val="9"/>
            <rFont val="微軟正黑體"/>
            <family val="2"/>
          </rPr>
          <t>醫生-西醫
醫生-中醫</t>
        </r>
        <r>
          <rPr>
            <sz val="9"/>
            <rFont val="Tahoma"/>
            <family val="2"/>
          </rPr>
          <t xml:space="preserve">
護士
藥劑師
診療技術員/治療師
行政人員
司機
醫務助理員
勤雜人員
其他(請註明)</t>
        </r>
      </text>
    </comment>
    <comment ref="K3" authorId="0">
      <text>
        <r>
          <rPr>
            <sz val="12"/>
            <rFont val="微軟正黑體"/>
            <family val="2"/>
          </rPr>
          <t>提交相應年度職業稅M3/M4格式副本。
如屬人員資助，必須提供由受資助人員簽署確認的薪酬證明副本。</t>
        </r>
      </text>
    </comment>
    <comment ref="F3" authorId="0">
      <text>
        <r>
          <rPr>
            <sz val="12"/>
            <rFont val="微軟正黑體"/>
            <family val="2"/>
          </rPr>
          <t>獲資助全職人員必須遵守每週工作時數不少於36小時之規定。</t>
        </r>
      </text>
    </comment>
  </commentList>
</comments>
</file>

<file path=xl/comments9.xml><?xml version="1.0" encoding="utf-8"?>
<comments xmlns="http://schemas.openxmlformats.org/spreadsheetml/2006/main">
  <authors>
    <author>作者</author>
  </authors>
  <commentList>
    <comment ref="A3" authorId="0">
      <text>
        <r>
          <rPr>
            <b/>
            <sz val="9"/>
            <rFont val="Tahoma"/>
            <family val="2"/>
          </rPr>
          <t>CAPO:</t>
        </r>
        <r>
          <rPr>
            <sz val="9"/>
            <rFont val="Tahoma"/>
            <family val="2"/>
          </rPr>
          <t xml:space="preserve">
</t>
        </r>
        <r>
          <rPr>
            <sz val="9"/>
            <rFont val="細明體"/>
            <family val="3"/>
          </rPr>
          <t>機構可按需要自行增加序號，但須注意排列順序。</t>
        </r>
      </text>
    </comment>
    <comment ref="B3" authorId="0">
      <text>
        <r>
          <rPr>
            <b/>
            <sz val="9"/>
            <rFont val="Tahoma"/>
            <family val="2"/>
          </rPr>
          <t>CAPO:</t>
        </r>
        <r>
          <rPr>
            <sz val="9"/>
            <rFont val="Tahoma"/>
            <family val="2"/>
          </rPr>
          <t xml:space="preserve">
</t>
        </r>
        <r>
          <rPr>
            <sz val="9"/>
            <rFont val="細明體"/>
            <family val="3"/>
          </rPr>
          <t>辦公室設備
車輛
醫療設備
保安系統
電腦設備
冷氣設備
軟件系統
裝修工程</t>
        </r>
        <r>
          <rPr>
            <sz val="9"/>
            <rFont val="Tahoma"/>
            <family val="2"/>
          </rPr>
          <t xml:space="preserve"> </t>
        </r>
        <r>
          <rPr>
            <sz val="9"/>
            <rFont val="細明體"/>
            <family val="3"/>
          </rPr>
          <t>等</t>
        </r>
      </text>
    </comment>
    <comment ref="I3" authorId="0">
      <text>
        <r>
          <rPr>
            <b/>
            <sz val="9"/>
            <rFont val="Tahoma"/>
            <family val="2"/>
          </rPr>
          <t>CAPO:</t>
        </r>
        <r>
          <rPr>
            <sz val="9"/>
            <rFont val="Tahoma"/>
            <family val="2"/>
          </rPr>
          <t xml:space="preserve">
1. </t>
        </r>
        <r>
          <rPr>
            <sz val="9"/>
            <rFont val="細明體"/>
            <family val="3"/>
          </rPr>
          <t>衛生局資助</t>
        </r>
        <r>
          <rPr>
            <sz val="9"/>
            <rFont val="Tahoma"/>
            <family val="2"/>
          </rPr>
          <t xml:space="preserve">
2. </t>
        </r>
        <r>
          <rPr>
            <sz val="9"/>
            <rFont val="細明體"/>
            <family val="3"/>
          </rPr>
          <t>衛生局資產轉移
3. 以無償方式取得並用於衛生局資助服務上，包括其他政府資助、捐贈等</t>
        </r>
      </text>
    </comment>
    <comment ref="L3" authorId="0">
      <text>
        <r>
          <rPr>
            <b/>
            <sz val="9"/>
            <rFont val="Tahoma"/>
            <family val="2"/>
          </rPr>
          <t xml:space="preserve">CAPO:
</t>
        </r>
        <r>
          <rPr>
            <sz val="9"/>
            <rFont val="細明體"/>
            <family val="3"/>
          </rPr>
          <t>西醫門診、子宮頸抺片、牙溝封閉等</t>
        </r>
        <r>
          <rPr>
            <sz val="9"/>
            <rFont val="Tahoma"/>
            <family val="2"/>
          </rPr>
          <t xml:space="preserve">
</t>
        </r>
      </text>
    </comment>
    <comment ref="Q3" authorId="0">
      <text>
        <r>
          <rPr>
            <b/>
            <sz val="9"/>
            <rFont val="Tahoma"/>
            <family val="2"/>
          </rPr>
          <t>CAPO:</t>
        </r>
        <r>
          <rPr>
            <sz val="9"/>
            <rFont val="Tahoma"/>
            <family val="2"/>
          </rPr>
          <t xml:space="preserve">
</t>
        </r>
        <r>
          <rPr>
            <sz val="9"/>
            <rFont val="細明體"/>
            <family val="3"/>
          </rPr>
          <t>須附固定資產照片至少一張，以電子檔另附。</t>
        </r>
      </text>
    </comment>
    <comment ref="P3" authorId="0">
      <text>
        <r>
          <rPr>
            <sz val="12"/>
            <rFont val="微軟正黑體"/>
            <family val="2"/>
          </rPr>
          <t>下列情況須預先獲衛生局同意：倘固定資產購置同時涉及用於非資助服務，請詳列服務內容、性質、對象、收費等，並須聲明相關收費並沒有計算受資助固定資產成本，以及受資助的相應營運成本。（《資助計劃申請遞交須知》第3.3.2條第I項第iii項）</t>
        </r>
      </text>
    </comment>
  </commentList>
</comments>
</file>

<file path=xl/sharedStrings.xml><?xml version="1.0" encoding="utf-8"?>
<sst xmlns="http://schemas.openxmlformats.org/spreadsheetml/2006/main" count="270" uniqueCount="238">
  <si>
    <t>服務明細及其類型</t>
  </si>
  <si>
    <t>持有牌照的情況</t>
  </si>
  <si>
    <t>場所租借情況</t>
  </si>
  <si>
    <t>業主</t>
  </si>
  <si>
    <t>姓名</t>
  </si>
  <si>
    <t>員工編號</t>
  </si>
  <si>
    <t>職稱</t>
  </si>
  <si>
    <t>雙糧</t>
  </si>
  <si>
    <t>薪酬</t>
  </si>
  <si>
    <t>合計</t>
  </si>
  <si>
    <t>報價1</t>
  </si>
  <si>
    <t>報價2</t>
  </si>
  <si>
    <t>報價3</t>
  </si>
  <si>
    <t>數量</t>
  </si>
  <si>
    <t>名稱/地址</t>
  </si>
  <si>
    <t>申請金額</t>
  </si>
  <si>
    <t>備註1</t>
  </si>
  <si>
    <t>備註2</t>
  </si>
  <si>
    <t>備註3</t>
  </si>
  <si>
    <t>擬採購和判給原因</t>
  </si>
  <si>
    <t>本特區公司1</t>
  </si>
  <si>
    <t>本特區公司2</t>
  </si>
  <si>
    <t>本特區公司3</t>
  </si>
  <si>
    <t>外地公司A</t>
  </si>
  <si>
    <t>報價A</t>
  </si>
  <si>
    <t>備註A</t>
  </si>
  <si>
    <t>備註</t>
  </si>
  <si>
    <t>會費收入</t>
  </si>
  <si>
    <t>水費</t>
  </si>
  <si>
    <t>電費</t>
  </si>
  <si>
    <t>清潔費</t>
  </si>
  <si>
    <t>保安費</t>
  </si>
  <si>
    <t>物業管理費</t>
  </si>
  <si>
    <t>租金 - 物業</t>
  </si>
  <si>
    <t>租金 - 設備</t>
  </si>
  <si>
    <t>保險費</t>
  </si>
  <si>
    <t>火險費</t>
  </si>
  <si>
    <t>公眾責任保險費</t>
  </si>
  <si>
    <t>交通費</t>
  </si>
  <si>
    <t>廣告及宣傳費</t>
  </si>
  <si>
    <t>洗衣費</t>
  </si>
  <si>
    <t>電話費</t>
  </si>
  <si>
    <t>蒸餾水費用</t>
  </si>
  <si>
    <t>辦公室用品</t>
  </si>
  <si>
    <t>衛生醫療用品</t>
  </si>
  <si>
    <t>電器用品及零件</t>
  </si>
  <si>
    <t>電腦用品</t>
  </si>
  <si>
    <t>文具用品</t>
  </si>
  <si>
    <t>印刷費</t>
  </si>
  <si>
    <t>其他易耗用品</t>
  </si>
  <si>
    <t>營運費用小計</t>
  </si>
  <si>
    <t>輔助人員基本工資</t>
  </si>
  <si>
    <t>員工雙糧</t>
  </si>
  <si>
    <t>人事費用小計</t>
  </si>
  <si>
    <t>其他</t>
  </si>
  <si>
    <t>津貼或福利</t>
  </si>
  <si>
    <t>維修和保養費</t>
  </si>
  <si>
    <t>雜費</t>
  </si>
  <si>
    <t>序</t>
  </si>
  <si>
    <t>員工超時工作報酬</t>
  </si>
  <si>
    <t>人事費用</t>
  </si>
  <si>
    <t>總費用</t>
  </si>
  <si>
    <t>序</t>
  </si>
  <si>
    <t>與衛生局資助
相關聯的額外收入</t>
  </si>
  <si>
    <t>營運費用</t>
  </si>
  <si>
    <t>I</t>
  </si>
  <si>
    <t>II</t>
  </si>
  <si>
    <t>醫療職業民事責任
强制保險費</t>
  </si>
  <si>
    <t>燃料費（汽車費）</t>
  </si>
  <si>
    <t>員工夜間工作或
輪班工作報酬</t>
  </si>
  <si>
    <r>
      <t>主管及督導人員基本工資</t>
    </r>
  </si>
  <si>
    <r>
      <t>專業人員基本工資</t>
    </r>
  </si>
  <si>
    <r>
      <t>工人及勤雜人員基本工資</t>
    </r>
  </si>
  <si>
    <t>公積金（僱主供款）</t>
  </si>
  <si>
    <t>郵遞及通訊費（電話費）</t>
  </si>
  <si>
    <t>是否涉及關聯交易，並已向至少2間非關聯方的供應商詢價</t>
  </si>
  <si>
    <t>資助
明細內容</t>
  </si>
  <si>
    <t>明細內容</t>
  </si>
  <si>
    <t>備註</t>
  </si>
  <si>
    <t>醫療服務收入</t>
  </si>
  <si>
    <t>其他服務收入</t>
  </si>
  <si>
    <t>活動收入</t>
  </si>
  <si>
    <t>捐贈收入</t>
  </si>
  <si>
    <t>其他收入</t>
  </si>
  <si>
    <t>衛生局資助</t>
  </si>
  <si>
    <t>總收入</t>
  </si>
  <si>
    <t>序列</t>
  </si>
  <si>
    <t>固定資產編號</t>
  </si>
  <si>
    <t>資產名稱</t>
  </si>
  <si>
    <t>型號</t>
  </si>
  <si>
    <t>數量</t>
  </si>
  <si>
    <t>預計使用年期</t>
  </si>
  <si>
    <t>放置地點</t>
  </si>
  <si>
    <t>僅用於衛生局資助服務
(是/否*)</t>
  </si>
  <si>
    <t>報廢原因</t>
  </si>
  <si>
    <t>註1</t>
  </si>
  <si>
    <t xml:space="preserve">A：辦公室設備
</t>
  </si>
  <si>
    <t>A：衛生局資助</t>
  </si>
  <si>
    <t>A：西醫門診</t>
  </si>
  <si>
    <t>A：是</t>
  </si>
  <si>
    <t xml:space="preserve">B：醫療設備
</t>
  </si>
  <si>
    <t>B：衛生局轉移</t>
  </si>
  <si>
    <t>B：子宮頸抺片</t>
  </si>
  <si>
    <t>B：否</t>
  </si>
  <si>
    <t xml:space="preserve">C：保安系統
</t>
  </si>
  <si>
    <t>C：以無償方式取得</t>
  </si>
  <si>
    <t>C：牙溝封閉</t>
  </si>
  <si>
    <t>C：不適用</t>
  </si>
  <si>
    <t xml:space="preserve">D：電腦設備
</t>
  </si>
  <si>
    <t xml:space="preserve">      並用於衛生局資</t>
  </si>
  <si>
    <t>D：牙周潔治</t>
  </si>
  <si>
    <t xml:space="preserve">E：冷氣設備
</t>
  </si>
  <si>
    <t xml:space="preserve">      助服務上(請註明)</t>
  </si>
  <si>
    <t>E：心理治療</t>
  </si>
  <si>
    <t xml:space="preserve">F：軟件系統
</t>
  </si>
  <si>
    <t>F：中醫門診</t>
  </si>
  <si>
    <t>G：裝修工程</t>
  </si>
  <si>
    <t>G：其他(請註明)</t>
  </si>
  <si>
    <t>M3/M4
申報金額</t>
  </si>
  <si>
    <t>備註</t>
  </si>
  <si>
    <t>實際總金額</t>
  </si>
  <si>
    <t>超過資助金額的收費</t>
  </si>
  <si>
    <t>月份</t>
  </si>
  <si>
    <t>結餘
（退回衛生局資助款項）</t>
  </si>
  <si>
    <t>拍攝地點：
日期及時段：</t>
  </si>
  <si>
    <t>面積
（平方米）</t>
  </si>
  <si>
    <t>附照片及單據
(編號)</t>
  </si>
  <si>
    <t>報廢/
貼換/
變賣/
退還</t>
  </si>
  <si>
    <t>外出公幹費</t>
  </si>
  <si>
    <t>III</t>
  </si>
  <si>
    <t>行政管理費</t>
  </si>
  <si>
    <t>I+II+III</t>
  </si>
  <si>
    <t>該年度受資助服務的內容描述和評價、建議，已取得的成效及資助款項的運用情況</t>
  </si>
  <si>
    <t>全職/兼任</t>
  </si>
  <si>
    <t>報廢額外費用/
貼換差額/
變賣收入
（MOP )</t>
  </si>
  <si>
    <t>牌稅</t>
  </si>
  <si>
    <t>藥物成本</t>
  </si>
  <si>
    <t>獲得方式*</t>
  </si>
  <si>
    <t>購買用途*</t>
  </si>
  <si>
    <t>*若用於衛生局資助以外服務，請註明服務內容</t>
  </si>
  <si>
    <t>請具體例明使用人次數，如無法計算，請按以下回答：</t>
  </si>
  <si>
    <r>
      <t xml:space="preserve">曾向衛生局申請報廢
</t>
    </r>
    <r>
      <rPr>
        <sz val="10"/>
        <rFont val="微軟正黑體"/>
        <family val="2"/>
      </rPr>
      <t>(是/否)</t>
    </r>
  </si>
  <si>
    <t>*獲得方式</t>
  </si>
  <si>
    <t>*購買用途</t>
  </si>
  <si>
    <t>*曾向衛生局申請報廢</t>
  </si>
  <si>
    <t>*完成報廢程序</t>
  </si>
  <si>
    <t>類別*</t>
  </si>
  <si>
    <t>*類別</t>
  </si>
  <si>
    <t>註2</t>
  </si>
  <si>
    <t>歷年累計使用
次數*</t>
  </si>
  <si>
    <t>*歷年累計使用次數</t>
  </si>
  <si>
    <t>C：非經常使用</t>
  </si>
  <si>
    <t>D：經常使用</t>
  </si>
  <si>
    <t>E：每天使用</t>
  </si>
  <si>
    <t>A：閒置（須另行提供報告）</t>
  </si>
  <si>
    <t>B：很少使用（須另行提供原因）</t>
  </si>
  <si>
    <t xml:space="preserve">收入 </t>
  </si>
  <si>
    <t>項目</t>
  </si>
  <si>
    <t>機構</t>
  </si>
  <si>
    <t>資助項目或內容</t>
  </si>
  <si>
    <t>金額
（澳門元）</t>
  </si>
  <si>
    <t>其他機構資助
（財務/非財務）</t>
  </si>
  <si>
    <t>總收入</t>
  </si>
  <si>
    <t xml:space="preserve">支出 </t>
  </si>
  <si>
    <t>金額</t>
  </si>
  <si>
    <t>場所名稱</t>
  </si>
  <si>
    <t>地址</t>
  </si>
  <si>
    <t>准照編號</t>
  </si>
  <si>
    <t>備註：
1.於受資助服務運作期間，當每次使用資助購置物資或服務、租賃服務或場地時，須考慮其必要性和實用性，而開支必須用於資助醫療服務內，並以節儉原則及價適擇優原則進行判給；當每項開支金額達澳門元15,000元，須向本特區最少三間公司進行報價，記錄採購和判給原因及按規範保留該等資料；如有合理解釋，亦可選擇本特區以外公司進行報價。在衛生局進行抽查核實時，受資助者必須提交上述報價資料，如未能提供，必須以書面方式向衛生局作出解釋，並獲衛生局批准後，方能報銷。（本《資助計劃》第五章第十八條第十四項）
2.任何資助款項用於購置物資或服務、租賃服務或場地，倘涉及關聯交易，必須於提交申請時在資助申請表或以書面方式作出申報；倘未能於申請時作出申報，須於提交總結報告時以書面方式作出申報，以及提供文件證明已額外向至少2間非關聯方的供應商進行詢價。衛生局一般以最低價格的報價或參考市場的合理價格作比較，兩者取其低的價格作為開支確認上限，未能提交相關證明或價格經衛生局判斷為明顯不合理者，則該筆支出不能使用衛生局資助的款項進行支付。（本《資助計劃》第六章第二十二條）</t>
  </si>
  <si>
    <t>服務時間</t>
  </si>
  <si>
    <t>H：車輛</t>
  </si>
  <si>
    <t>I：其他(請註明)</t>
  </si>
  <si>
    <t>倘於年度內處理</t>
  </si>
  <si>
    <r>
      <t xml:space="preserve">處理日期
</t>
    </r>
    <r>
      <rPr>
        <sz val="8"/>
        <rFont val="微軟正黑體"/>
        <family val="2"/>
      </rPr>
      <t>（YYYY/MM/DD)</t>
    </r>
  </si>
  <si>
    <t>機構申報的內容包括所有由衛生局資助購買/轉移、或以任何無償方式取得且用於衛生局資助服務上未報廢之資產，應列示自衛生局資助服務啟始至今所取得且尚未報廢或於申報財政年度內報廢的資產。</t>
  </si>
  <si>
    <r>
      <t xml:space="preserve">完成報廢程序
</t>
    </r>
    <r>
      <rPr>
        <sz val="10"/>
        <rFont val="微軟正黑體"/>
        <family val="2"/>
      </rPr>
      <t>(是/否)</t>
    </r>
  </si>
  <si>
    <t>全年租金
（澳門元）</t>
  </si>
  <si>
    <t>社團名稱及服務類型：</t>
  </si>
  <si>
    <r>
      <t>社團名</t>
    </r>
    <r>
      <rPr>
        <sz val="12"/>
        <rFont val="微軟正黑體"/>
        <family val="2"/>
      </rPr>
      <t>稱及服務類型：</t>
    </r>
  </si>
  <si>
    <t>該年度受資助服務的內容描述和評價、建議，已取得的成效及資助款項的運用情況</t>
  </si>
  <si>
    <t>住宿收入</t>
  </si>
  <si>
    <t>應收取病人住宿費床日數</t>
  </si>
  <si>
    <t>合計</t>
  </si>
  <si>
    <t>不獲衛生局資助床日數</t>
  </si>
  <si>
    <t>服務床數</t>
  </si>
  <si>
    <t>序</t>
  </si>
  <si>
    <t>病人姓名</t>
  </si>
  <si>
    <t>入住日期</t>
  </si>
  <si>
    <t>開始計費日期</t>
  </si>
  <si>
    <t>離開中心日期</t>
  </si>
  <si>
    <t>首次發單掛號信日期</t>
  </si>
  <si>
    <t>病人住宿費欠款分析表</t>
  </si>
  <si>
    <r>
      <t xml:space="preserve">可提供服務床日數
</t>
    </r>
    <r>
      <rPr>
        <sz val="10"/>
        <color indexed="8"/>
        <rFont val="微軟正黑體"/>
        <family val="2"/>
      </rPr>
      <t>(a=服務床數x當月日數)</t>
    </r>
  </si>
  <si>
    <t>佔床率
(c=b/a%)</t>
  </si>
  <si>
    <t>已收取病人住宿費
(澳門元)</t>
  </si>
  <si>
    <t>社團名稱：</t>
  </si>
  <si>
    <t>追收欠款年數*</t>
  </si>
  <si>
    <t>未繳納住宿費日數</t>
  </si>
  <si>
    <t>歷年平郵發函日期/收回欠款日期/壞帳原因</t>
  </si>
  <si>
    <t>小計</t>
  </si>
  <si>
    <t>合計</t>
  </si>
  <si>
    <t>年度：</t>
  </si>
  <si>
    <t>年度：______________________</t>
  </si>
  <si>
    <t>2024年6月4日  衛生局</t>
  </si>
  <si>
    <t>2024年6月4日  衛生局</t>
  </si>
  <si>
    <t>2024年6月4日 衛生局</t>
  </si>
  <si>
    <t>2024年6月4日  衛生局</t>
  </si>
  <si>
    <t>非資助人群的對外收費／單價</t>
  </si>
  <si>
    <t>場數／
次數</t>
  </si>
  <si>
    <t>受惠
人數</t>
  </si>
  <si>
    <t>實際
服務量</t>
  </si>
  <si>
    <t>資助
單價</t>
  </si>
  <si>
    <t>實際佔床日數
(b)</t>
  </si>
  <si>
    <r>
      <t>*自病人離開中心翌年起計為第1年，例如病人2024年12月31日或之前離開中心，提交2025年年度報告時，</t>
    </r>
    <r>
      <rPr>
        <sz val="10"/>
        <rFont val="新細明體"/>
        <family val="1"/>
      </rPr>
      <t>“</t>
    </r>
    <r>
      <rPr>
        <sz val="10"/>
        <rFont val="微軟正黑體"/>
        <family val="2"/>
      </rPr>
      <t>追收欠款年數</t>
    </r>
    <r>
      <rPr>
        <sz val="10"/>
        <rFont val="新細明體"/>
        <family val="1"/>
      </rPr>
      <t>”</t>
    </r>
    <r>
      <rPr>
        <sz val="10"/>
        <rFont val="微軟正黑體"/>
        <family val="2"/>
      </rPr>
      <t>為1，依此類推，5年後仍未能追收回有關欠款，即“追收欠款年數”為5時尚未收回欠款，則應於遞交2029年年度報告時將有關欠款撥入壞帳處理，並保留有關追收欠款證明文件。</t>
    </r>
  </si>
  <si>
    <t>有效執照
編號</t>
  </si>
  <si>
    <t>每週工作
時數</t>
  </si>
  <si>
    <t>津貼/獎金
/其他</t>
  </si>
  <si>
    <r>
      <t xml:space="preserve">入職日期
</t>
    </r>
    <r>
      <rPr>
        <sz val="10"/>
        <rFont val="微軟正黑體"/>
        <family val="2"/>
      </rPr>
      <t>（YYYY/MM/DD）</t>
    </r>
  </si>
  <si>
    <r>
      <t xml:space="preserve">離職日期
</t>
    </r>
    <r>
      <rPr>
        <sz val="10"/>
        <rFont val="微軟正黑體"/>
        <family val="2"/>
      </rPr>
      <t>（YYYY/MM/DD）</t>
    </r>
  </si>
  <si>
    <t>曾違反職業
道德操守的紀錄</t>
  </si>
  <si>
    <t>違反操守後
處理和跟進</t>
  </si>
  <si>
    <t>曾違反
資助義務</t>
  </si>
  <si>
    <t>違反義務後
處理和跟跟</t>
  </si>
  <si>
    <t>差異
調整</t>
  </si>
  <si>
    <t>醫療
人員
總數</t>
  </si>
  <si>
    <t>非醫療
人員
總數</t>
  </si>
  <si>
    <t>備註：服務地點、服務標示及服務照片至少五張，每張照片的像素值不應少於1024ｘ768（約1Mb），亦不應大於1920ｘ1080（約2Mb），並應保護照片中相關人員的個人私隱，或事前徵得相關人員／受資助服務的使用者的同意，須以不同角度展示有關服務的全景，照片內容必須包括顯示衛生局的資助類別及其適用的範圍，請註明每張照片的拍攝地點、日期及時段等文字說明，照片可以光碟形式遞交。</t>
  </si>
  <si>
    <t>購置/
租賃</t>
  </si>
  <si>
    <t>物資/
服務</t>
  </si>
  <si>
    <t>面積
（平方米）</t>
  </si>
  <si>
    <t>是否涉及
關聯交易</t>
  </si>
  <si>
    <t>不足3間本特區報價
的合理解釋</t>
  </si>
  <si>
    <t>外地報價的
合理解釋</t>
  </si>
  <si>
    <t>維修紀錄
（日期及
損壞原因）</t>
  </si>
  <si>
    <r>
      <t xml:space="preserve">資產序列
</t>
    </r>
    <r>
      <rPr>
        <sz val="10"/>
        <rFont val="微軟正黑體"/>
        <family val="2"/>
      </rPr>
      <t>Serial No.</t>
    </r>
  </si>
  <si>
    <r>
      <t xml:space="preserve">金額
</t>
    </r>
    <r>
      <rPr>
        <sz val="10"/>
        <rFont val="微軟正黑體"/>
        <family val="2"/>
      </rPr>
      <t>（MOP )</t>
    </r>
  </si>
  <si>
    <r>
      <t xml:space="preserve">取得日期
</t>
    </r>
    <r>
      <rPr>
        <sz val="8"/>
        <rFont val="微軟正黑體"/>
        <family val="2"/>
      </rPr>
      <t>（YYYY/MM/DD)</t>
    </r>
  </si>
  <si>
    <r>
      <t>但凡以無償取得、用於衛生局資助服務上，例如由其他政府部門資助購入之資產、接受捐贈資產，包括車輛、儀器設備、傢俬設備等，受資助者可按一般會計準則入帳為固定資產，但不應以任何方式，</t>
    </r>
    <r>
      <rPr>
        <b/>
        <u val="single"/>
        <sz val="14"/>
        <rFont val="微軟正黑體"/>
        <family val="2"/>
      </rPr>
      <t>將該資產之折舊費用轉嫁於衛生局資助服務上</t>
    </r>
    <r>
      <rPr>
        <b/>
        <sz val="14"/>
        <rFont val="微軟正黑體"/>
        <family val="2"/>
      </rPr>
      <t>。</t>
    </r>
  </si>
</sst>
</file>

<file path=xl/styles.xml><?xml version="1.0" encoding="utf-8"?>
<styleSheet xmlns="http://schemas.openxmlformats.org/spreadsheetml/2006/main">
  <numFmts count="27">
    <numFmt numFmtId="5" formatCode="&quot;MOP&quot;#,##0;\-&quot;MOP&quot;#,##0"/>
    <numFmt numFmtId="6" formatCode="&quot;MOP&quot;#,##0;[Red]\-&quot;MOP&quot;#,##0"/>
    <numFmt numFmtId="7" formatCode="&quot;MOP&quot;#,##0.00;\-&quot;MOP&quot;#,##0.00"/>
    <numFmt numFmtId="8" formatCode="&quot;MOP&quot;#,##0.00;[Red]\-&quot;MOP&quot;#,##0.00"/>
    <numFmt numFmtId="42" formatCode="_-&quot;MOP&quot;* #,##0_-;\-&quot;MOP&quot;* #,##0_-;_-&quot;MOP&quot;* &quot;-&quot;_-;_-@_-"/>
    <numFmt numFmtId="41" formatCode="_-* #,##0_-;\-* #,##0_-;_-* &quot;-&quot;_-;_-@_-"/>
    <numFmt numFmtId="44" formatCode="_-&quot;MOP&quot;* #,##0.00_-;\-&quot;MOP&quot;* #,##0.00_-;_-&quot;MOP&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NT$&quot;#,##0;\-&quot;NT$&quot;#,##0"/>
    <numFmt numFmtId="183" formatCode="&quot;NT$&quot;#,##0;[Red]\-&quot;NT$&quot;#,##0"/>
    <numFmt numFmtId="184" formatCode="&quot;NT$&quot;#,##0.00;\-&quot;NT$&quot;#,##0.00"/>
    <numFmt numFmtId="185" formatCode="&quot;NT$&quot;#,##0.00;[Red]\-&quot;NT$&quot;#,##0.00"/>
    <numFmt numFmtId="186" formatCode="_-&quot;NT$&quot;* #,##0_-;\-&quot;NT$&quot;* #,##0_-;_-&quot;NT$&quot;* &quot;-&quot;_-;_-@_-"/>
    <numFmt numFmtId="187" formatCode="_-&quot;NT$&quot;* #,##0.00_-;\-&quot;NT$&quot;* #,##0.00_-;_-&quot;NT$&quot;* &quot;-&quot;??_-;_-@_-"/>
    <numFmt numFmtId="188" formatCode="_-* #,##0_-;\-* #,##0_-;_-* &quot;-&quot;??_-;_-@_-"/>
    <numFmt numFmtId="189" formatCode="yyyy&quot;年&quot;m&quot;月&quot;d&quot;日&quot;;@"/>
    <numFmt numFmtId="190" formatCode="m&quot;月&quot;d&quot;日&quot;"/>
  </numFmts>
  <fonts count="65">
    <font>
      <sz val="11"/>
      <color theme="1"/>
      <name val="Calibri"/>
      <family val="1"/>
    </font>
    <font>
      <sz val="12"/>
      <color indexed="8"/>
      <name val="Calibri"/>
      <family val="2"/>
    </font>
    <font>
      <sz val="12"/>
      <color indexed="8"/>
      <name val="微軟正黑體"/>
      <family val="2"/>
    </font>
    <font>
      <sz val="11"/>
      <name val="新細明體"/>
      <family val="1"/>
    </font>
    <font>
      <sz val="12"/>
      <name val="微軟正黑體"/>
      <family val="2"/>
    </font>
    <font>
      <sz val="9"/>
      <name val="Calibri"/>
      <family val="2"/>
    </font>
    <font>
      <sz val="12"/>
      <name val="新細明體"/>
      <family val="1"/>
    </font>
    <font>
      <sz val="9"/>
      <name val="新細明體"/>
      <family val="1"/>
    </font>
    <font>
      <b/>
      <sz val="12"/>
      <name val="微軟正黑體"/>
      <family val="2"/>
    </font>
    <font>
      <sz val="12"/>
      <color indexed="8"/>
      <name val="Times New Roman"/>
      <family val="1"/>
    </font>
    <font>
      <sz val="11"/>
      <name val="微軟正黑體"/>
      <family val="2"/>
    </font>
    <font>
      <b/>
      <sz val="9"/>
      <name val="Tahoma"/>
      <family val="2"/>
    </font>
    <font>
      <sz val="9"/>
      <name val="Tahoma"/>
      <family val="2"/>
    </font>
    <font>
      <sz val="9"/>
      <name val="細明體"/>
      <family val="3"/>
    </font>
    <font>
      <sz val="9"/>
      <name val="微軟正黑體"/>
      <family val="2"/>
    </font>
    <font>
      <sz val="8"/>
      <name val="微軟正黑體"/>
      <family val="2"/>
    </font>
    <font>
      <sz val="10"/>
      <name val="微軟正黑體"/>
      <family val="2"/>
    </font>
    <font>
      <sz val="10"/>
      <color indexed="8"/>
      <name val="微軟正黑體"/>
      <family val="2"/>
    </font>
    <font>
      <b/>
      <u val="single"/>
      <sz val="11"/>
      <name val="微軟正黑體"/>
      <family val="2"/>
    </font>
    <font>
      <sz val="11"/>
      <color indexed="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8"/>
      <name val="微軟正黑體"/>
      <family val="2"/>
    </font>
    <font>
      <sz val="11"/>
      <color indexed="8"/>
      <name val="微軟正黑體"/>
      <family val="2"/>
    </font>
    <font>
      <sz val="10"/>
      <name val="新細明體"/>
      <family val="1"/>
    </font>
    <font>
      <b/>
      <sz val="14"/>
      <name val="微軟正黑體"/>
      <family val="2"/>
    </font>
    <font>
      <b/>
      <u val="single"/>
      <sz val="14"/>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微軟正黑體"/>
      <family val="2"/>
    </font>
    <font>
      <sz val="10"/>
      <color theme="1"/>
      <name val="微軟正黑體"/>
      <family val="2"/>
    </font>
    <font>
      <sz val="8"/>
      <color theme="1"/>
      <name val="微軟正黑體"/>
      <family val="2"/>
    </font>
    <font>
      <sz val="11"/>
      <color theme="1"/>
      <name val="微軟正黑體"/>
      <family val="2"/>
    </font>
    <font>
      <sz val="11"/>
      <name val="Calibri"/>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style="thin"/>
      <bottom>
        <color indexed="63"/>
      </bottom>
    </border>
    <border>
      <left/>
      <right/>
      <top/>
      <bottom style="thin"/>
    </border>
    <border>
      <left style="double"/>
      <right/>
      <top style="thin"/>
      <bottom style="thin"/>
    </border>
    <border>
      <left style="thin"/>
      <right style="double"/>
      <top style="thin"/>
      <bottom style="thin"/>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6" fillId="0" borderId="0">
      <alignment vertical="center"/>
      <protection/>
    </xf>
    <xf numFmtId="0" fontId="42" fillId="0" borderId="0">
      <alignment vertical="center"/>
      <protection/>
    </xf>
    <xf numFmtId="43" fontId="0" fillId="0" borderId="0" applyFont="0" applyFill="0" applyBorder="0" applyAlignment="0" applyProtection="0"/>
    <xf numFmtId="43" fontId="6" fillId="0" borderId="0" applyFont="0" applyFill="0" applyBorder="0" applyAlignment="0" applyProtection="0"/>
    <xf numFmtId="41" fontId="0" fillId="0" borderId="0" applyFon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179">
    <xf numFmtId="0" fontId="0" fillId="0" borderId="0" xfId="0" applyFont="1" applyAlignment="1">
      <alignment/>
    </xf>
    <xf numFmtId="0" fontId="59"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10" fillId="0" borderId="0" xfId="0" applyFont="1" applyAlignment="1">
      <alignment/>
    </xf>
    <xf numFmtId="43" fontId="10" fillId="0" borderId="0" xfId="35" applyFont="1" applyAlignment="1">
      <alignment/>
    </xf>
    <xf numFmtId="0" fontId="10" fillId="0" borderId="0" xfId="0" applyFont="1" applyBorder="1" applyAlignment="1">
      <alignment/>
    </xf>
    <xf numFmtId="43" fontId="10" fillId="0" borderId="0" xfId="35" applyFont="1" applyBorder="1" applyAlignment="1">
      <alignment/>
    </xf>
    <xf numFmtId="0" fontId="59" fillId="0" borderId="0" xfId="0" applyFont="1" applyAlignment="1">
      <alignment/>
    </xf>
    <xf numFmtId="0" fontId="59" fillId="0" borderId="10" xfId="0" applyFont="1" applyBorder="1" applyAlignment="1">
      <alignment vertical="center"/>
    </xf>
    <xf numFmtId="0" fontId="59" fillId="0" borderId="0" xfId="0" applyFont="1" applyBorder="1" applyAlignment="1">
      <alignment horizontal="right" vertical="center"/>
    </xf>
    <xf numFmtId="0" fontId="4" fillId="0" borderId="0" xfId="0" applyFont="1" applyAlignment="1">
      <alignment/>
    </xf>
    <xf numFmtId="0" fontId="4" fillId="0" borderId="11" xfId="0" applyFont="1" applyBorder="1" applyAlignment="1">
      <alignment vertical="center" wrapText="1"/>
    </xf>
    <xf numFmtId="0" fontId="4" fillId="0" borderId="11" xfId="33" applyFont="1" applyFill="1" applyBorder="1" applyAlignment="1">
      <alignment vertical="center" wrapText="1"/>
      <protection/>
    </xf>
    <xf numFmtId="0" fontId="10" fillId="0" borderId="11" xfId="0" applyFont="1" applyBorder="1" applyAlignment="1">
      <alignment/>
    </xf>
    <xf numFmtId="0" fontId="4" fillId="0" borderId="11" xfId="33" applyFont="1" applyBorder="1" applyAlignment="1">
      <alignment horizontal="center" vertical="center" wrapText="1"/>
      <protection/>
    </xf>
    <xf numFmtId="0" fontId="4" fillId="0" borderId="11" xfId="33" applyFont="1" applyFill="1" applyBorder="1" applyAlignment="1">
      <alignment horizontal="center" vertical="center" wrapText="1"/>
      <protection/>
    </xf>
    <xf numFmtId="0" fontId="59" fillId="0" borderId="10" xfId="0" applyFont="1" applyBorder="1" applyAlignment="1">
      <alignment horizontal="center" vertical="center"/>
    </xf>
    <xf numFmtId="43" fontId="4" fillId="33" borderId="11" xfId="35" applyFont="1" applyFill="1" applyBorder="1" applyAlignment="1">
      <alignment horizontal="center" vertical="center" wrapText="1"/>
    </xf>
    <xf numFmtId="0" fontId="59" fillId="0" borderId="0" xfId="0" applyFont="1" applyBorder="1" applyAlignment="1">
      <alignment horizontal="center" vertical="center"/>
    </xf>
    <xf numFmtId="0" fontId="59" fillId="0" borderId="0" xfId="0" applyFont="1" applyBorder="1" applyAlignment="1">
      <alignment vertical="center"/>
    </xf>
    <xf numFmtId="0" fontId="8" fillId="34" borderId="11" xfId="33" applyFont="1" applyFill="1" applyBorder="1" applyAlignment="1">
      <alignment horizontal="center" vertical="center" wrapText="1"/>
      <protection/>
    </xf>
    <xf numFmtId="0" fontId="8" fillId="34" borderId="12" xfId="33" applyFont="1" applyFill="1" applyBorder="1" applyAlignment="1">
      <alignment vertical="center" wrapText="1"/>
      <protection/>
    </xf>
    <xf numFmtId="0" fontId="8" fillId="34" borderId="13" xfId="33" applyFont="1" applyFill="1" applyBorder="1" applyAlignment="1">
      <alignment vertical="center" wrapText="1"/>
      <protection/>
    </xf>
    <xf numFmtId="0" fontId="8" fillId="34" borderId="14" xfId="33" applyFont="1" applyFill="1" applyBorder="1" applyAlignment="1">
      <alignment horizontal="center" vertical="center" wrapText="1"/>
      <protection/>
    </xf>
    <xf numFmtId="0" fontId="8" fillId="0" borderId="11" xfId="33" applyFont="1" applyFill="1" applyBorder="1" applyAlignment="1">
      <alignment horizontal="center" vertical="center" wrapText="1"/>
      <protection/>
    </xf>
    <xf numFmtId="0" fontId="0" fillId="0" borderId="11" xfId="0" applyBorder="1" applyAlignment="1">
      <alignment/>
    </xf>
    <xf numFmtId="43" fontId="10" fillId="0" borderId="11" xfId="35" applyFont="1" applyBorder="1" applyAlignment="1">
      <alignment/>
    </xf>
    <xf numFmtId="43" fontId="4" fillId="0" borderId="0" xfId="35" applyFont="1" applyAlignment="1">
      <alignment/>
    </xf>
    <xf numFmtId="0" fontId="4" fillId="0" borderId="0" xfId="0" applyFont="1" applyAlignment="1">
      <alignment/>
    </xf>
    <xf numFmtId="0" fontId="59" fillId="34" borderId="11" xfId="0" applyFont="1" applyFill="1" applyBorder="1" applyAlignment="1">
      <alignment horizontal="center" vertical="center" wrapText="1"/>
    </xf>
    <xf numFmtId="43" fontId="59" fillId="0" borderId="0" xfId="35" applyFont="1" applyBorder="1" applyAlignment="1">
      <alignment horizontal="center" vertical="center"/>
    </xf>
    <xf numFmtId="43" fontId="8" fillId="34" borderId="12" xfId="35" applyFont="1" applyFill="1" applyBorder="1" applyAlignment="1">
      <alignment vertical="center" wrapText="1"/>
    </xf>
    <xf numFmtId="43" fontId="8" fillId="34" borderId="11" xfId="35" applyFont="1" applyFill="1" applyBorder="1" applyAlignment="1">
      <alignment vertical="center" wrapText="1"/>
    </xf>
    <xf numFmtId="43" fontId="4" fillId="0" borderId="11" xfId="35" applyFont="1" applyFill="1" applyBorder="1" applyAlignment="1">
      <alignment horizontal="center" vertical="center" wrapText="1"/>
    </xf>
    <xf numFmtId="43" fontId="4" fillId="0" borderId="11" xfId="35" applyFont="1" applyBorder="1" applyAlignment="1">
      <alignment horizontal="center" vertical="center" wrapText="1"/>
    </xf>
    <xf numFmtId="43" fontId="59" fillId="0" borderId="0" xfId="35" applyFont="1" applyAlignment="1">
      <alignment horizontal="right"/>
    </xf>
    <xf numFmtId="43" fontId="4" fillId="0" borderId="11" xfId="35" applyFont="1" applyBorder="1" applyAlignment="1">
      <alignment horizontal="left" vertical="center" wrapText="1"/>
    </xf>
    <xf numFmtId="43" fontId="8" fillId="34" borderId="11" xfId="35" applyFont="1" applyFill="1" applyBorder="1" applyAlignment="1">
      <alignment horizontal="center" vertical="center" wrapText="1"/>
    </xf>
    <xf numFmtId="0" fontId="61" fillId="0" borderId="0" xfId="0" applyFont="1" applyAlignment="1">
      <alignment horizontal="right" vertical="center"/>
    </xf>
    <xf numFmtId="43" fontId="59" fillId="0" borderId="0" xfId="35" applyFont="1" applyAlignment="1">
      <alignment vertical="center"/>
    </xf>
    <xf numFmtId="14" fontId="59" fillId="0" borderId="0" xfId="0" applyNumberFormat="1" applyFont="1" applyAlignment="1">
      <alignment vertical="center"/>
    </xf>
    <xf numFmtId="43" fontId="59" fillId="0" borderId="10" xfId="35" applyFont="1" applyBorder="1" applyAlignment="1">
      <alignment vertical="center"/>
    </xf>
    <xf numFmtId="43" fontId="59" fillId="0" borderId="0" xfId="35" applyFont="1" applyBorder="1" applyAlignment="1">
      <alignment vertical="center"/>
    </xf>
    <xf numFmtId="43" fontId="59" fillId="0" borderId="0" xfId="35" applyFont="1" applyBorder="1" applyAlignment="1">
      <alignment horizontal="right" vertical="center"/>
    </xf>
    <xf numFmtId="14" fontId="4" fillId="0" borderId="0" xfId="0" applyNumberFormat="1" applyFont="1" applyAlignment="1">
      <alignment vertical="center"/>
    </xf>
    <xf numFmtId="43" fontId="59" fillId="34" borderId="11" xfId="35" applyFont="1" applyFill="1" applyBorder="1" applyAlignment="1">
      <alignment horizontal="center" vertical="center" wrapText="1"/>
    </xf>
    <xf numFmtId="0" fontId="59" fillId="0" borderId="0" xfId="0" applyFont="1" applyAlignment="1">
      <alignment/>
    </xf>
    <xf numFmtId="0" fontId="59" fillId="0" borderId="11" xfId="0" applyFont="1" applyBorder="1" applyAlignment="1">
      <alignment wrapText="1"/>
    </xf>
    <xf numFmtId="43" fontId="59" fillId="0" borderId="11" xfId="35" applyFont="1" applyBorder="1" applyAlignment="1">
      <alignment horizontal="center" vertical="center" wrapText="1"/>
    </xf>
    <xf numFmtId="0" fontId="0" fillId="0" borderId="0" xfId="0" applyAlignment="1">
      <alignment wrapText="1"/>
    </xf>
    <xf numFmtId="0" fontId="59" fillId="0" borderId="0" xfId="0" applyFont="1" applyAlignment="1">
      <alignment horizontal="right"/>
    </xf>
    <xf numFmtId="0" fontId="59" fillId="0" borderId="0" xfId="0" applyFont="1" applyAlignment="1">
      <alignment horizontal="center" vertical="center" wrapText="1"/>
    </xf>
    <xf numFmtId="0" fontId="4" fillId="34" borderId="11" xfId="33" applyFont="1" applyFill="1" applyBorder="1" applyAlignment="1">
      <alignment horizontal="center" vertical="center" wrapText="1"/>
      <protection/>
    </xf>
    <xf numFmtId="14" fontId="4" fillId="3" borderId="13"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0" xfId="0" applyFont="1" applyAlignment="1">
      <alignment horizontal="center" vertical="center"/>
    </xf>
    <xf numFmtId="14" fontId="8" fillId="0" borderId="0" xfId="0" applyNumberFormat="1" applyFont="1" applyAlignment="1">
      <alignment vertical="center"/>
    </xf>
    <xf numFmtId="14" fontId="4" fillId="0" borderId="11" xfId="0" applyNumberFormat="1" applyFont="1" applyBorder="1" applyAlignment="1" applyProtection="1">
      <alignment horizontal="left" vertical="center" shrinkToFit="1"/>
      <protection locked="0"/>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0" fillId="0" borderId="11" xfId="0" applyFont="1" applyBorder="1" applyAlignment="1">
      <alignment wrapText="1"/>
    </xf>
    <xf numFmtId="43" fontId="10" fillId="0" borderId="11" xfId="35" applyFont="1" applyBorder="1" applyAlignment="1">
      <alignment wrapText="1"/>
    </xf>
    <xf numFmtId="0" fontId="4" fillId="0" borderId="11" xfId="0" applyFont="1" applyBorder="1" applyAlignment="1">
      <alignment wrapText="1"/>
    </xf>
    <xf numFmtId="43" fontId="4" fillId="0" borderId="11" xfId="35" applyFont="1" applyBorder="1" applyAlignment="1">
      <alignment wrapText="1"/>
    </xf>
    <xf numFmtId="0" fontId="4" fillId="0" borderId="11" xfId="33" applyFont="1" applyBorder="1" applyAlignment="1">
      <alignment vertical="center" wrapText="1"/>
      <protection/>
    </xf>
    <xf numFmtId="43" fontId="4" fillId="0" borderId="11" xfId="35" applyFont="1" applyFill="1" applyBorder="1" applyAlignment="1">
      <alignment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10" fillId="0" borderId="0" xfId="0" applyFont="1" applyAlignment="1">
      <alignment wrapText="1"/>
    </xf>
    <xf numFmtId="43" fontId="10" fillId="0" borderId="0" xfId="35" applyFont="1" applyAlignment="1">
      <alignment wrapText="1"/>
    </xf>
    <xf numFmtId="14" fontId="10" fillId="0" borderId="11" xfId="35" applyNumberFormat="1" applyFont="1" applyBorder="1" applyAlignment="1">
      <alignment wrapText="1"/>
    </xf>
    <xf numFmtId="14" fontId="10" fillId="0" borderId="0" xfId="35" applyNumberFormat="1" applyFont="1" applyBorder="1" applyAlignment="1">
      <alignment/>
    </xf>
    <xf numFmtId="14" fontId="10" fillId="0" borderId="0" xfId="35" applyNumberFormat="1" applyFont="1" applyAlignment="1">
      <alignment/>
    </xf>
    <xf numFmtId="0" fontId="59" fillId="0" borderId="0" xfId="35" applyNumberFormat="1" applyFont="1" applyAlignment="1">
      <alignment vertical="center"/>
    </xf>
    <xf numFmtId="0" fontId="10" fillId="0" borderId="11" xfId="35" applyNumberFormat="1" applyFont="1" applyBorder="1" applyAlignment="1">
      <alignment wrapText="1"/>
    </xf>
    <xf numFmtId="0" fontId="10" fillId="0" borderId="0" xfId="35" applyNumberFormat="1" applyFont="1" applyBorder="1" applyAlignment="1">
      <alignment/>
    </xf>
    <xf numFmtId="0" fontId="10" fillId="0" borderId="0" xfId="35" applyNumberFormat="1" applyFont="1" applyAlignment="1">
      <alignment/>
    </xf>
    <xf numFmtId="43" fontId="59" fillId="0" borderId="0" xfId="35" applyFont="1" applyAlignment="1">
      <alignment horizontal="center" vertical="center"/>
    </xf>
    <xf numFmtId="0" fontId="59" fillId="0" borderId="11" xfId="0" applyNumberFormat="1" applyFont="1" applyBorder="1" applyAlignment="1">
      <alignment horizontal="center" vertical="center" wrapText="1"/>
    </xf>
    <xf numFmtId="0" fontId="59" fillId="0" borderId="11" xfId="0" applyNumberFormat="1" applyFont="1" applyFill="1" applyBorder="1" applyAlignment="1">
      <alignment horizontal="center" vertical="center" wrapText="1"/>
    </xf>
    <xf numFmtId="0" fontId="10" fillId="0" borderId="11" xfId="0" applyNumberFormat="1" applyFont="1" applyBorder="1" applyAlignment="1">
      <alignment/>
    </xf>
    <xf numFmtId="0" fontId="10" fillId="0" borderId="11" xfId="35" applyNumberFormat="1" applyFont="1" applyBorder="1" applyAlignment="1">
      <alignment/>
    </xf>
    <xf numFmtId="0" fontId="10" fillId="0" borderId="0" xfId="0" applyNumberFormat="1" applyFont="1" applyBorder="1" applyAlignment="1">
      <alignment/>
    </xf>
    <xf numFmtId="9" fontId="10" fillId="0" borderId="11" xfId="41" applyFont="1" applyBorder="1" applyAlignment="1">
      <alignment wrapText="1"/>
    </xf>
    <xf numFmtId="0" fontId="10" fillId="0" borderId="11" xfId="0" applyFont="1" applyBorder="1" applyAlignment="1">
      <alignment horizontal="center"/>
    </xf>
    <xf numFmtId="0" fontId="18" fillId="0" borderId="0" xfId="0" applyFont="1" applyBorder="1" applyAlignment="1">
      <alignment/>
    </xf>
    <xf numFmtId="0" fontId="18" fillId="0" borderId="0" xfId="0" applyFont="1" applyAlignment="1">
      <alignment/>
    </xf>
    <xf numFmtId="43" fontId="10" fillId="0" borderId="11" xfId="0" applyNumberFormat="1" applyFont="1" applyBorder="1" applyAlignment="1">
      <alignment/>
    </xf>
    <xf numFmtId="41" fontId="10" fillId="0" borderId="11" xfId="0" applyNumberFormat="1" applyFont="1" applyBorder="1" applyAlignment="1">
      <alignment/>
    </xf>
    <xf numFmtId="181" fontId="10" fillId="0" borderId="11" xfId="43" applyNumberFormat="1" applyFont="1" applyBorder="1" applyAlignment="1">
      <alignment/>
    </xf>
    <xf numFmtId="0" fontId="10" fillId="0" borderId="11" xfId="0" applyFont="1" applyBorder="1" applyAlignment="1">
      <alignment horizontal="center" wrapText="1"/>
    </xf>
    <xf numFmtId="189" fontId="10" fillId="0" borderId="11" xfId="0" applyNumberFormat="1" applyFont="1" applyBorder="1" applyAlignment="1">
      <alignment/>
    </xf>
    <xf numFmtId="0" fontId="4" fillId="0" borderId="0" xfId="0" applyFont="1" applyAlignment="1">
      <alignment horizontal="right"/>
    </xf>
    <xf numFmtId="0" fontId="4" fillId="0" borderId="0" xfId="0" applyFont="1" applyAlignment="1">
      <alignment horizontal="left"/>
    </xf>
    <xf numFmtId="43" fontId="59" fillId="0" borderId="10" xfId="35" applyFont="1" applyBorder="1" applyAlignment="1">
      <alignment horizontal="right"/>
    </xf>
    <xf numFmtId="189" fontId="10" fillId="0" borderId="11" xfId="35" applyNumberFormat="1" applyFont="1" applyBorder="1" applyAlignment="1">
      <alignment/>
    </xf>
    <xf numFmtId="0" fontId="10" fillId="34" borderId="16" xfId="0" applyFont="1" applyFill="1" applyBorder="1" applyAlignment="1">
      <alignment horizontal="center" wrapText="1"/>
    </xf>
    <xf numFmtId="0" fontId="10" fillId="34" borderId="11" xfId="0" applyFont="1" applyFill="1" applyBorder="1" applyAlignment="1">
      <alignment wrapText="1"/>
    </xf>
    <xf numFmtId="43" fontId="10" fillId="34" borderId="11" xfId="35" applyFont="1" applyFill="1" applyBorder="1" applyAlignment="1">
      <alignment wrapText="1"/>
    </xf>
    <xf numFmtId="0" fontId="10" fillId="33" borderId="11" xfId="0" applyFont="1" applyFill="1" applyBorder="1" applyAlignment="1">
      <alignment horizontal="center"/>
    </xf>
    <xf numFmtId="0" fontId="10" fillId="33" borderId="11" xfId="0" applyFont="1" applyFill="1" applyBorder="1" applyAlignment="1">
      <alignment/>
    </xf>
    <xf numFmtId="43" fontId="10" fillId="33" borderId="11" xfId="35" applyFont="1" applyFill="1" applyBorder="1" applyAlignment="1">
      <alignment/>
    </xf>
    <xf numFmtId="0" fontId="59" fillId="0" borderId="0" xfId="0" applyFont="1" applyAlignment="1">
      <alignment horizontal="right"/>
    </xf>
    <xf numFmtId="0" fontId="4" fillId="0" borderId="0" xfId="0" applyFont="1" applyAlignment="1">
      <alignment horizontal="left" vertical="center"/>
    </xf>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59" fillId="0" borderId="10" xfId="0" applyFont="1" applyBorder="1" applyAlignment="1">
      <alignment horizontal="center" vertical="center"/>
    </xf>
    <xf numFmtId="0" fontId="10" fillId="0" borderId="14" xfId="0" applyFont="1" applyBorder="1" applyAlignment="1">
      <alignment horizontal="center"/>
    </xf>
    <xf numFmtId="0" fontId="10" fillId="0" borderId="13" xfId="0" applyFont="1" applyBorder="1" applyAlignment="1">
      <alignment horizontal="center"/>
    </xf>
    <xf numFmtId="0" fontId="16" fillId="0" borderId="18" xfId="0" applyFont="1" applyBorder="1" applyAlignment="1">
      <alignment horizontal="left" wrapText="1"/>
    </xf>
    <xf numFmtId="0" fontId="4"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wrapText="1"/>
    </xf>
    <xf numFmtId="0" fontId="4" fillId="0" borderId="1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59" fillId="0" borderId="0" xfId="0" applyFont="1" applyAlignment="1">
      <alignment horizontal="right"/>
    </xf>
    <xf numFmtId="0" fontId="59" fillId="0" borderId="19" xfId="0" applyFont="1" applyBorder="1" applyAlignment="1">
      <alignment horizontal="left" wrapText="1"/>
    </xf>
    <xf numFmtId="0" fontId="62" fillId="0" borderId="11" xfId="0" applyFont="1" applyBorder="1" applyAlignment="1">
      <alignment horizontal="left" vertical="top" wrapText="1"/>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21"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right"/>
    </xf>
    <xf numFmtId="0" fontId="4" fillId="34" borderId="11" xfId="0" applyFont="1" applyFill="1" applyBorder="1" applyAlignment="1">
      <alignment horizontal="center" vertical="center" wrapText="1"/>
    </xf>
    <xf numFmtId="43" fontId="4" fillId="34" borderId="11" xfId="35" applyFont="1" applyFill="1" applyBorder="1" applyAlignment="1">
      <alignment horizontal="center" vertical="center" wrapText="1"/>
    </xf>
    <xf numFmtId="0" fontId="4" fillId="34" borderId="11" xfId="35" applyNumberFormat="1" applyFont="1" applyFill="1" applyBorder="1" applyAlignment="1">
      <alignment horizontal="center" vertical="center" wrapText="1"/>
    </xf>
    <xf numFmtId="14" fontId="4" fillId="34" borderId="11" xfId="0" applyNumberFormat="1" applyFont="1" applyFill="1" applyBorder="1" applyAlignment="1">
      <alignment horizontal="center" vertical="center" wrapText="1"/>
    </xf>
    <xf numFmtId="0" fontId="63" fillId="0" borderId="22" xfId="0" applyFont="1" applyBorder="1" applyAlignment="1">
      <alignment/>
    </xf>
    <xf numFmtId="0" fontId="63" fillId="0" borderId="0" xfId="0" applyFont="1" applyAlignment="1">
      <alignment/>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188" fontId="62" fillId="0" borderId="11" xfId="35" applyNumberFormat="1" applyFont="1" applyBorder="1" applyAlignment="1">
      <alignment horizontal="center" vertical="center"/>
    </xf>
    <xf numFmtId="43" fontId="62" fillId="0" borderId="11" xfId="35" applyFont="1" applyBorder="1" applyAlignment="1">
      <alignment horizontal="center" vertical="center"/>
    </xf>
    <xf numFmtId="43" fontId="0" fillId="0" borderId="0" xfId="35" applyFont="1" applyAlignment="1">
      <alignment horizontal="center" vertical="center"/>
    </xf>
    <xf numFmtId="0" fontId="0" fillId="0" borderId="0" xfId="0" applyAlignment="1">
      <alignment horizontal="center" vertical="center"/>
    </xf>
    <xf numFmtId="43" fontId="62" fillId="0" borderId="11" xfId="35"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pplyProtection="1">
      <alignment horizontal="center" vertical="center" shrinkToFit="1"/>
      <protection locked="0"/>
    </xf>
    <xf numFmtId="0" fontId="4" fillId="0" borderId="0" xfId="0" applyFont="1" applyAlignment="1">
      <alignment vertical="center"/>
    </xf>
    <xf numFmtId="49" fontId="4" fillId="0" borderId="0" xfId="0" applyNumberFormat="1" applyFont="1" applyBorder="1" applyAlignment="1" applyProtection="1">
      <alignment horizontal="left" vertical="center"/>
      <protection locked="0"/>
    </xf>
    <xf numFmtId="0" fontId="4" fillId="0" borderId="10" xfId="0" applyFont="1" applyBorder="1" applyAlignment="1">
      <alignment horizontal="center" vertical="center"/>
    </xf>
    <xf numFmtId="0" fontId="4" fillId="0" borderId="0" xfId="0" applyFont="1" applyBorder="1" applyAlignment="1">
      <alignment vertical="center"/>
    </xf>
    <xf numFmtId="188" fontId="4" fillId="0" borderId="0" xfId="35" applyNumberFormat="1" applyFont="1" applyAlignment="1">
      <alignment vertical="center"/>
    </xf>
    <xf numFmtId="14" fontId="4" fillId="0" borderId="0" xfId="0" applyNumberFormat="1" applyFont="1" applyBorder="1" applyAlignment="1">
      <alignment vertical="center"/>
    </xf>
    <xf numFmtId="0" fontId="16" fillId="0" borderId="0" xfId="0" applyFont="1" applyAlignment="1">
      <alignment vertical="center"/>
    </xf>
    <xf numFmtId="0" fontId="15" fillId="0" borderId="0" xfId="0" applyFont="1" applyAlignment="1">
      <alignment horizontal="right" vertical="center"/>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188" fontId="4" fillId="2" borderId="11" xfId="35" applyNumberFormat="1" applyFont="1" applyFill="1" applyBorder="1" applyAlignment="1">
      <alignment horizontal="center" vertical="center"/>
    </xf>
    <xf numFmtId="14" fontId="4" fillId="2" borderId="11" xfId="0" applyNumberFormat="1"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horizontal="center" vertical="center"/>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left" vertical="center" shrinkToFit="1"/>
      <protection locked="0"/>
    </xf>
    <xf numFmtId="188" fontId="4" fillId="0" borderId="11" xfId="35" applyNumberFormat="1" applyFont="1" applyBorder="1" applyAlignment="1" applyProtection="1">
      <alignment horizontal="left" vertical="center" shrinkToFit="1"/>
      <protection locked="0"/>
    </xf>
    <xf numFmtId="43" fontId="4" fillId="0" borderId="11" xfId="35" applyFont="1" applyBorder="1" applyAlignment="1" applyProtection="1">
      <alignment horizontal="left" vertical="center" shrinkToFit="1"/>
      <protection locked="0"/>
    </xf>
    <xf numFmtId="14" fontId="16" fillId="0" borderId="11" xfId="0" applyNumberFormat="1"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0" xfId="0" applyFont="1" applyAlignment="1" applyProtection="1">
      <alignment vertical="center"/>
      <protection locked="0"/>
    </xf>
    <xf numFmtId="0" fontId="8" fillId="0" borderId="0" xfId="0" applyFont="1" applyAlignment="1">
      <alignment vertical="center"/>
    </xf>
    <xf numFmtId="0" fontId="8" fillId="0" borderId="0" xfId="0" applyFont="1" applyFill="1" applyBorder="1" applyAlignment="1">
      <alignment horizontal="left" vertical="center" wrapText="1"/>
    </xf>
    <xf numFmtId="0" fontId="4" fillId="0" borderId="0" xfId="0" applyFont="1" applyAlignment="1">
      <alignment horizontal="left" vertical="top"/>
    </xf>
    <xf numFmtId="0" fontId="40" fillId="0" borderId="0" xfId="0" applyFont="1" applyAlignment="1">
      <alignment horizontal="left" vertical="top"/>
    </xf>
    <xf numFmtId="0" fontId="40" fillId="0" borderId="0" xfId="0" applyFont="1" applyAlignment="1">
      <alignment horizontal="left" vertical="top"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千分位 2"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view="pageLayout" zoomScale="70" zoomScaleNormal="90" zoomScaleSheetLayoutView="80" zoomScalePageLayoutView="70" workbookViewId="0" topLeftCell="A1">
      <selection activeCell="J4" sqref="J4:J16"/>
    </sheetView>
  </sheetViews>
  <sheetFormatPr defaultColWidth="9.140625" defaultRowHeight="15"/>
  <cols>
    <col min="1" max="1" width="14.421875" style="4" customWidth="1"/>
    <col min="2" max="2" width="17.140625" style="4" customWidth="1"/>
    <col min="3" max="3" width="5.7109375" style="4" customWidth="1"/>
    <col min="4" max="5" width="11.28125" style="4" customWidth="1"/>
    <col min="6" max="6" width="12.7109375" style="4" customWidth="1"/>
    <col min="7" max="8" width="13.28125" style="5" customWidth="1"/>
    <col min="9" max="9" width="16.7109375" style="5" customWidth="1"/>
    <col min="10" max="10" width="70.7109375" style="4" customWidth="1"/>
    <col min="11" max="11" width="34.140625" style="5" customWidth="1"/>
    <col min="12" max="12" width="56.140625" style="4" customWidth="1"/>
    <col min="13" max="16384" width="9.140625" style="4" customWidth="1"/>
  </cols>
  <sheetData>
    <row r="1" spans="2:12" s="3" customFormat="1" ht="37.5" customHeight="1" thickBot="1">
      <c r="B1" s="96" t="s">
        <v>177</v>
      </c>
      <c r="C1" s="9"/>
      <c r="D1" s="9"/>
      <c r="E1" s="9"/>
      <c r="F1" s="9"/>
      <c r="G1" s="40"/>
      <c r="H1" s="40"/>
      <c r="I1" s="36" t="s">
        <v>201</v>
      </c>
      <c r="J1" s="9"/>
      <c r="K1" s="2"/>
      <c r="L1" s="2"/>
    </row>
    <row r="2" spans="1:12" s="3" customFormat="1" ht="20.25" customHeight="1">
      <c r="A2" s="2"/>
      <c r="B2" s="2"/>
      <c r="C2" s="8"/>
      <c r="D2" s="19"/>
      <c r="E2" s="19"/>
      <c r="F2" s="19"/>
      <c r="G2" s="36"/>
      <c r="H2" s="43"/>
      <c r="I2" s="44"/>
      <c r="J2" s="39" t="s">
        <v>203</v>
      </c>
      <c r="K2" s="2"/>
      <c r="L2" s="2"/>
    </row>
    <row r="3" spans="1:10" s="52" customFormat="1" ht="47.25">
      <c r="A3" s="30" t="s">
        <v>0</v>
      </c>
      <c r="B3" s="30" t="s">
        <v>207</v>
      </c>
      <c r="C3" s="30" t="s">
        <v>122</v>
      </c>
      <c r="D3" s="30" t="s">
        <v>208</v>
      </c>
      <c r="E3" s="30" t="s">
        <v>209</v>
      </c>
      <c r="F3" s="30" t="s">
        <v>210</v>
      </c>
      <c r="G3" s="46" t="s">
        <v>211</v>
      </c>
      <c r="H3" s="46" t="s">
        <v>121</v>
      </c>
      <c r="I3" s="46" t="s">
        <v>120</v>
      </c>
      <c r="J3" s="30" t="s">
        <v>132</v>
      </c>
    </row>
    <row r="4" spans="1:10" ht="15">
      <c r="A4" s="108"/>
      <c r="B4" s="63"/>
      <c r="C4" s="63">
        <v>1</v>
      </c>
      <c r="D4" s="63"/>
      <c r="E4" s="63"/>
      <c r="F4" s="63"/>
      <c r="G4" s="64"/>
      <c r="H4" s="64"/>
      <c r="I4" s="64">
        <f>G4*F4+H4</f>
        <v>0</v>
      </c>
      <c r="J4" s="108"/>
    </row>
    <row r="5" spans="1:10" ht="15">
      <c r="A5" s="109"/>
      <c r="B5" s="63"/>
      <c r="C5" s="63">
        <v>2</v>
      </c>
      <c r="D5" s="63"/>
      <c r="E5" s="63"/>
      <c r="F5" s="63"/>
      <c r="G5" s="64"/>
      <c r="H5" s="64"/>
      <c r="I5" s="64">
        <f aca="true" t="shared" si="0" ref="I5:I15">G5*F5+H5</f>
        <v>0</v>
      </c>
      <c r="J5" s="109"/>
    </row>
    <row r="6" spans="1:10" ht="15">
      <c r="A6" s="109"/>
      <c r="B6" s="63"/>
      <c r="C6" s="63">
        <v>3</v>
      </c>
      <c r="D6" s="63"/>
      <c r="E6" s="63"/>
      <c r="F6" s="63"/>
      <c r="G6" s="64"/>
      <c r="H6" s="64"/>
      <c r="I6" s="64">
        <f t="shared" si="0"/>
        <v>0</v>
      </c>
      <c r="J6" s="109"/>
    </row>
    <row r="7" spans="1:10" ht="15">
      <c r="A7" s="109"/>
      <c r="B7" s="63"/>
      <c r="C7" s="63">
        <v>4</v>
      </c>
      <c r="D7" s="63"/>
      <c r="E7" s="63"/>
      <c r="F7" s="63"/>
      <c r="G7" s="64"/>
      <c r="H7" s="64"/>
      <c r="I7" s="64">
        <f t="shared" si="0"/>
        <v>0</v>
      </c>
      <c r="J7" s="109"/>
    </row>
    <row r="8" spans="1:10" ht="15">
      <c r="A8" s="109"/>
      <c r="B8" s="63"/>
      <c r="C8" s="63">
        <v>5</v>
      </c>
      <c r="D8" s="63"/>
      <c r="E8" s="63"/>
      <c r="F8" s="63"/>
      <c r="G8" s="64"/>
      <c r="H8" s="64"/>
      <c r="I8" s="64">
        <f t="shared" si="0"/>
        <v>0</v>
      </c>
      <c r="J8" s="109"/>
    </row>
    <row r="9" spans="1:10" ht="15">
      <c r="A9" s="109"/>
      <c r="B9" s="63"/>
      <c r="C9" s="63">
        <v>6</v>
      </c>
      <c r="D9" s="63"/>
      <c r="E9" s="63"/>
      <c r="F9" s="63"/>
      <c r="G9" s="64"/>
      <c r="H9" s="64"/>
      <c r="I9" s="64">
        <f t="shared" si="0"/>
        <v>0</v>
      </c>
      <c r="J9" s="109"/>
    </row>
    <row r="10" spans="1:10" ht="15">
      <c r="A10" s="109"/>
      <c r="B10" s="63"/>
      <c r="C10" s="63">
        <v>7</v>
      </c>
      <c r="D10" s="63"/>
      <c r="E10" s="63"/>
      <c r="F10" s="63"/>
      <c r="G10" s="64"/>
      <c r="H10" s="64"/>
      <c r="I10" s="64">
        <f t="shared" si="0"/>
        <v>0</v>
      </c>
      <c r="J10" s="109"/>
    </row>
    <row r="11" spans="1:10" ht="15">
      <c r="A11" s="109"/>
      <c r="B11" s="63"/>
      <c r="C11" s="63">
        <v>8</v>
      </c>
      <c r="D11" s="63"/>
      <c r="E11" s="63"/>
      <c r="F11" s="63"/>
      <c r="G11" s="64"/>
      <c r="H11" s="64"/>
      <c r="I11" s="64">
        <f t="shared" si="0"/>
        <v>0</v>
      </c>
      <c r="J11" s="109"/>
    </row>
    <row r="12" spans="1:10" ht="15">
      <c r="A12" s="109"/>
      <c r="B12" s="63"/>
      <c r="C12" s="63">
        <v>9</v>
      </c>
      <c r="D12" s="63"/>
      <c r="E12" s="63"/>
      <c r="F12" s="63"/>
      <c r="G12" s="64"/>
      <c r="H12" s="64"/>
      <c r="I12" s="64">
        <f t="shared" si="0"/>
        <v>0</v>
      </c>
      <c r="J12" s="109"/>
    </row>
    <row r="13" spans="1:10" ht="15">
      <c r="A13" s="109"/>
      <c r="B13" s="63"/>
      <c r="C13" s="63">
        <v>10</v>
      </c>
      <c r="D13" s="63"/>
      <c r="E13" s="63"/>
      <c r="F13" s="63"/>
      <c r="G13" s="64"/>
      <c r="H13" s="64"/>
      <c r="I13" s="64">
        <f t="shared" si="0"/>
        <v>0</v>
      </c>
      <c r="J13" s="109"/>
    </row>
    <row r="14" spans="1:10" ht="15">
      <c r="A14" s="109"/>
      <c r="B14" s="63"/>
      <c r="C14" s="63">
        <v>11</v>
      </c>
      <c r="D14" s="63"/>
      <c r="E14" s="63"/>
      <c r="F14" s="63"/>
      <c r="G14" s="64"/>
      <c r="H14" s="64"/>
      <c r="I14" s="64">
        <f t="shared" si="0"/>
        <v>0</v>
      </c>
      <c r="J14" s="109"/>
    </row>
    <row r="15" spans="1:10" ht="15">
      <c r="A15" s="110"/>
      <c r="B15" s="63"/>
      <c r="C15" s="63">
        <v>12</v>
      </c>
      <c r="D15" s="63"/>
      <c r="E15" s="63"/>
      <c r="F15" s="63"/>
      <c r="G15" s="64"/>
      <c r="H15" s="64"/>
      <c r="I15" s="64">
        <f t="shared" si="0"/>
        <v>0</v>
      </c>
      <c r="J15" s="109"/>
    </row>
    <row r="16" spans="1:10" ht="15">
      <c r="A16" s="100" t="s">
        <v>199</v>
      </c>
      <c r="B16" s="101"/>
      <c r="C16" s="101"/>
      <c r="D16" s="102">
        <f>SUM(D4:D15)</f>
        <v>0</v>
      </c>
      <c r="E16" s="102">
        <f>SUM(E4:E15)</f>
        <v>0</v>
      </c>
      <c r="F16" s="102">
        <f>SUM(F4:F15)</f>
        <v>0</v>
      </c>
      <c r="G16" s="102"/>
      <c r="H16" s="102">
        <f>SUM(H4:H15)</f>
        <v>0</v>
      </c>
      <c r="I16" s="102">
        <f>SUM(I4:I15)</f>
        <v>0</v>
      </c>
      <c r="J16" s="110"/>
    </row>
    <row r="17" spans="1:10" ht="15">
      <c r="A17" s="108"/>
      <c r="B17" s="63"/>
      <c r="C17" s="63">
        <v>1</v>
      </c>
      <c r="D17" s="63"/>
      <c r="E17" s="63"/>
      <c r="F17" s="63"/>
      <c r="G17" s="64"/>
      <c r="H17" s="64"/>
      <c r="I17" s="64">
        <f>G17*F17+H17</f>
        <v>0</v>
      </c>
      <c r="J17" s="108"/>
    </row>
    <row r="18" spans="1:10" ht="15">
      <c r="A18" s="109"/>
      <c r="B18" s="63"/>
      <c r="C18" s="63">
        <v>2</v>
      </c>
      <c r="D18" s="63"/>
      <c r="E18" s="63"/>
      <c r="F18" s="63"/>
      <c r="G18" s="64"/>
      <c r="H18" s="64"/>
      <c r="I18" s="64">
        <f aca="true" t="shared" si="1" ref="I18:I28">G18*F18+H18</f>
        <v>0</v>
      </c>
      <c r="J18" s="109"/>
    </row>
    <row r="19" spans="1:10" ht="15">
      <c r="A19" s="109"/>
      <c r="B19" s="63"/>
      <c r="C19" s="63">
        <v>3</v>
      </c>
      <c r="D19" s="63"/>
      <c r="E19" s="63"/>
      <c r="F19" s="63"/>
      <c r="G19" s="64"/>
      <c r="H19" s="64"/>
      <c r="I19" s="64">
        <f t="shared" si="1"/>
        <v>0</v>
      </c>
      <c r="J19" s="109"/>
    </row>
    <row r="20" spans="1:10" ht="15">
      <c r="A20" s="109"/>
      <c r="B20" s="63"/>
      <c r="C20" s="63">
        <v>4</v>
      </c>
      <c r="D20" s="63"/>
      <c r="E20" s="63"/>
      <c r="F20" s="63"/>
      <c r="G20" s="64"/>
      <c r="H20" s="64"/>
      <c r="I20" s="64">
        <f t="shared" si="1"/>
        <v>0</v>
      </c>
      <c r="J20" s="109"/>
    </row>
    <row r="21" spans="1:10" ht="15">
      <c r="A21" s="109"/>
      <c r="B21" s="63"/>
      <c r="C21" s="63">
        <v>5</v>
      </c>
      <c r="D21" s="63"/>
      <c r="E21" s="63"/>
      <c r="F21" s="63"/>
      <c r="G21" s="64"/>
      <c r="H21" s="64"/>
      <c r="I21" s="64">
        <f t="shared" si="1"/>
        <v>0</v>
      </c>
      <c r="J21" s="109"/>
    </row>
    <row r="22" spans="1:10" ht="15">
      <c r="A22" s="109"/>
      <c r="B22" s="63"/>
      <c r="C22" s="63">
        <v>6</v>
      </c>
      <c r="D22" s="63"/>
      <c r="E22" s="63"/>
      <c r="F22" s="63"/>
      <c r="G22" s="64"/>
      <c r="H22" s="64"/>
      <c r="I22" s="64">
        <f t="shared" si="1"/>
        <v>0</v>
      </c>
      <c r="J22" s="109"/>
    </row>
    <row r="23" spans="1:10" ht="15">
      <c r="A23" s="109"/>
      <c r="B23" s="63"/>
      <c r="C23" s="63">
        <v>7</v>
      </c>
      <c r="D23" s="63"/>
      <c r="E23" s="63"/>
      <c r="F23" s="63"/>
      <c r="G23" s="64"/>
      <c r="H23" s="64"/>
      <c r="I23" s="64">
        <f t="shared" si="1"/>
        <v>0</v>
      </c>
      <c r="J23" s="109"/>
    </row>
    <row r="24" spans="1:10" ht="15">
      <c r="A24" s="109"/>
      <c r="B24" s="63"/>
      <c r="C24" s="63">
        <v>8</v>
      </c>
      <c r="D24" s="63"/>
      <c r="E24" s="63"/>
      <c r="F24" s="63"/>
      <c r="G24" s="64"/>
      <c r="H24" s="64"/>
      <c r="I24" s="64">
        <f t="shared" si="1"/>
        <v>0</v>
      </c>
      <c r="J24" s="109"/>
    </row>
    <row r="25" spans="1:10" ht="15">
      <c r="A25" s="109"/>
      <c r="B25" s="63"/>
      <c r="C25" s="63">
        <v>9</v>
      </c>
      <c r="D25" s="63"/>
      <c r="E25" s="63"/>
      <c r="F25" s="63"/>
      <c r="G25" s="64"/>
      <c r="H25" s="64"/>
      <c r="I25" s="64">
        <f t="shared" si="1"/>
        <v>0</v>
      </c>
      <c r="J25" s="109"/>
    </row>
    <row r="26" spans="1:10" ht="15">
      <c r="A26" s="109"/>
      <c r="B26" s="63"/>
      <c r="C26" s="63">
        <v>10</v>
      </c>
      <c r="D26" s="63"/>
      <c r="E26" s="63"/>
      <c r="F26" s="63"/>
      <c r="G26" s="64"/>
      <c r="H26" s="64"/>
      <c r="I26" s="64">
        <f t="shared" si="1"/>
        <v>0</v>
      </c>
      <c r="J26" s="109"/>
    </row>
    <row r="27" spans="1:10" ht="15">
      <c r="A27" s="109"/>
      <c r="B27" s="63"/>
      <c r="C27" s="63">
        <v>11</v>
      </c>
      <c r="D27" s="63"/>
      <c r="E27" s="63"/>
      <c r="F27" s="63"/>
      <c r="G27" s="64"/>
      <c r="H27" s="64"/>
      <c r="I27" s="64">
        <f t="shared" si="1"/>
        <v>0</v>
      </c>
      <c r="J27" s="109"/>
    </row>
    <row r="28" spans="1:10" ht="15">
      <c r="A28" s="110"/>
      <c r="B28" s="63"/>
      <c r="C28" s="63">
        <v>12</v>
      </c>
      <c r="D28" s="63"/>
      <c r="E28" s="63"/>
      <c r="F28" s="63"/>
      <c r="G28" s="64"/>
      <c r="H28" s="64"/>
      <c r="I28" s="64">
        <f t="shared" si="1"/>
        <v>0</v>
      </c>
      <c r="J28" s="109"/>
    </row>
    <row r="29" spans="1:10" ht="15">
      <c r="A29" s="100" t="s">
        <v>199</v>
      </c>
      <c r="B29" s="101"/>
      <c r="C29" s="101"/>
      <c r="D29" s="102">
        <f>SUM(D17:D28)</f>
        <v>0</v>
      </c>
      <c r="E29" s="102">
        <f>SUM(E17:E28)</f>
        <v>0</v>
      </c>
      <c r="F29" s="102">
        <f>SUM(F17:F28)</f>
        <v>0</v>
      </c>
      <c r="G29" s="102"/>
      <c r="H29" s="102">
        <f>SUM(H17:H28)</f>
        <v>0</v>
      </c>
      <c r="I29" s="102">
        <f>SUM(I17:I28)</f>
        <v>0</v>
      </c>
      <c r="J29" s="110"/>
    </row>
    <row r="30" spans="1:10" ht="15">
      <c r="A30" s="103" t="s">
        <v>200</v>
      </c>
      <c r="B30" s="104"/>
      <c r="C30" s="104"/>
      <c r="D30" s="104"/>
      <c r="E30" s="104"/>
      <c r="F30" s="104"/>
      <c r="G30" s="105"/>
      <c r="H30" s="105"/>
      <c r="I30" s="105">
        <f>I16+I29</f>
        <v>0</v>
      </c>
      <c r="J30" s="104"/>
    </row>
    <row r="31" spans="1:10" ht="15">
      <c r="A31" s="6"/>
      <c r="B31" s="6"/>
      <c r="C31" s="6"/>
      <c r="D31" s="6"/>
      <c r="E31" s="6"/>
      <c r="F31" s="6"/>
      <c r="G31" s="7"/>
      <c r="H31" s="7"/>
      <c r="I31" s="7"/>
      <c r="J31" s="6"/>
    </row>
    <row r="32" spans="1:10" ht="15">
      <c r="A32" s="6"/>
      <c r="B32" s="6"/>
      <c r="C32" s="6"/>
      <c r="D32" s="6"/>
      <c r="E32" s="6"/>
      <c r="F32" s="6"/>
      <c r="G32" s="7"/>
      <c r="H32" s="7"/>
      <c r="I32" s="7"/>
      <c r="J32" s="6"/>
    </row>
    <row r="33" spans="1:10" ht="15">
      <c r="A33" s="6"/>
      <c r="B33" s="6"/>
      <c r="C33" s="6"/>
      <c r="D33" s="6"/>
      <c r="E33" s="6"/>
      <c r="F33" s="6"/>
      <c r="G33" s="7"/>
      <c r="H33" s="7"/>
      <c r="I33" s="7"/>
      <c r="J33" s="6"/>
    </row>
  </sheetData>
  <sheetProtection/>
  <mergeCells count="4">
    <mergeCell ref="A4:A15"/>
    <mergeCell ref="A17:A28"/>
    <mergeCell ref="J4:J16"/>
    <mergeCell ref="J17:J29"/>
  </mergeCells>
  <printOptions horizontalCentered="1"/>
  <pageMargins left="0.2362204724409449" right="0.2362204724409449" top="1.0236220472440944" bottom="1.8503937007874016" header="0.11811023622047245" footer="0.11811023622047245"/>
  <pageSetup fitToHeight="0" fitToWidth="1" horizontalDpi="600" verticalDpi="600" orientation="landscape" paperSize="9" scale="83" r:id="rId2"/>
  <headerFooter>
    <oddHeader>&amp;L&amp;G&amp;C&amp;"微軟正黑體,標準"&amp;13澳門特別行政區政府衛生局
Serviços de Saúde, Governo da Região Administrativa Especial de Macau
&amp;A
 (須以紙本及附以電子方式提供)&amp;R&amp;"微軟正黑體,標準"年度總結報告（CAPO 05）- 附表a
</oddHeader>
    <oddFooter>&amp;L&amp;"微軟正黑體,標準"日期       /       /
 &amp;C&amp;"微軟正黑體,標準"負責人簽署及社團蓋章
（與表格簽署人相同）
________________________________________&amp;R&amp;"微軟正黑體,標準"&amp;P/&amp;N</oddFooter>
  </headerFooter>
  <colBreaks count="1" manualBreakCount="1">
    <brk id="12" max="65535" man="1"/>
  </colBreak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28"/>
  <sheetViews>
    <sheetView view="pageLayout" zoomScale="75" zoomScaleNormal="80" zoomScaleSheetLayoutView="80" zoomScalePageLayoutView="75" workbookViewId="0" topLeftCell="A1">
      <selection activeCell="A27" sqref="A27"/>
    </sheetView>
  </sheetViews>
  <sheetFormatPr defaultColWidth="9.140625" defaultRowHeight="15"/>
  <cols>
    <col min="1" max="1" width="6.00390625" style="4" customWidth="1"/>
    <col min="2" max="2" width="17.57421875" style="4" customWidth="1"/>
    <col min="3" max="3" width="22.140625" style="4" customWidth="1"/>
    <col min="4" max="4" width="18.140625" style="4" customWidth="1"/>
    <col min="5" max="5" width="15.00390625" style="4" customWidth="1"/>
    <col min="6" max="6" width="20.421875" style="4" customWidth="1"/>
    <col min="7" max="7" width="21.00390625" style="4" customWidth="1"/>
    <col min="8" max="8" width="20.7109375" style="5" customWidth="1"/>
    <col min="9" max="9" width="44.00390625" style="4" customWidth="1"/>
    <col min="10" max="10" width="34.140625" style="5" customWidth="1"/>
    <col min="11" max="11" width="56.140625" style="4" customWidth="1"/>
    <col min="12" max="16384" width="9.140625" style="4" customWidth="1"/>
  </cols>
  <sheetData>
    <row r="1" spans="1:11" s="3" customFormat="1" ht="37.5" customHeight="1" thickBot="1">
      <c r="A1" s="97"/>
      <c r="B1" s="96" t="s">
        <v>195</v>
      </c>
      <c r="C1" s="111"/>
      <c r="D1" s="111"/>
      <c r="E1" s="111"/>
      <c r="F1" s="20"/>
      <c r="H1" s="36" t="s">
        <v>201</v>
      </c>
      <c r="I1" s="98"/>
      <c r="J1" s="2"/>
      <c r="K1" s="2"/>
    </row>
    <row r="2" spans="1:11" s="3" customFormat="1" ht="20.25" customHeight="1">
      <c r="A2" s="2"/>
      <c r="B2" s="2"/>
      <c r="C2" s="2"/>
      <c r="D2" s="8"/>
      <c r="E2" s="19"/>
      <c r="F2" s="19"/>
      <c r="G2" s="19"/>
      <c r="H2" s="44"/>
      <c r="I2" s="39" t="s">
        <v>204</v>
      </c>
      <c r="J2" s="2"/>
      <c r="K2" s="2"/>
    </row>
    <row r="3" spans="1:9" s="52" customFormat="1" ht="48.75" customHeight="1">
      <c r="A3" s="30" t="s">
        <v>122</v>
      </c>
      <c r="B3" s="30" t="s">
        <v>184</v>
      </c>
      <c r="C3" s="30" t="s">
        <v>192</v>
      </c>
      <c r="D3" s="30" t="s">
        <v>212</v>
      </c>
      <c r="E3" s="30" t="s">
        <v>193</v>
      </c>
      <c r="F3" s="30" t="s">
        <v>183</v>
      </c>
      <c r="G3" s="30" t="s">
        <v>181</v>
      </c>
      <c r="H3" s="30" t="s">
        <v>194</v>
      </c>
      <c r="I3" s="30" t="s">
        <v>179</v>
      </c>
    </row>
    <row r="4" spans="1:9" ht="15">
      <c r="A4" s="63">
        <v>1</v>
      </c>
      <c r="B4" s="63"/>
      <c r="C4" s="63"/>
      <c r="D4" s="63"/>
      <c r="E4" s="87"/>
      <c r="F4" s="63"/>
      <c r="G4" s="63"/>
      <c r="H4" s="64"/>
      <c r="I4" s="108"/>
    </row>
    <row r="5" spans="1:9" ht="15">
      <c r="A5" s="63">
        <v>2</v>
      </c>
      <c r="B5" s="63"/>
      <c r="C5" s="63"/>
      <c r="D5" s="63"/>
      <c r="E5" s="87"/>
      <c r="F5" s="63"/>
      <c r="G5" s="63"/>
      <c r="H5" s="64"/>
      <c r="I5" s="109"/>
    </row>
    <row r="6" spans="1:9" ht="15">
      <c r="A6" s="63">
        <v>3</v>
      </c>
      <c r="B6" s="63"/>
      <c r="C6" s="63"/>
      <c r="D6" s="63"/>
      <c r="E6" s="87"/>
      <c r="F6" s="63"/>
      <c r="G6" s="63"/>
      <c r="H6" s="64"/>
      <c r="I6" s="109"/>
    </row>
    <row r="7" spans="1:9" ht="15">
      <c r="A7" s="63">
        <v>4</v>
      </c>
      <c r="B7" s="63"/>
      <c r="C7" s="63"/>
      <c r="D7" s="63"/>
      <c r="E7" s="87"/>
      <c r="F7" s="63"/>
      <c r="G7" s="63"/>
      <c r="H7" s="64"/>
      <c r="I7" s="109"/>
    </row>
    <row r="8" spans="1:9" ht="15">
      <c r="A8" s="63">
        <v>5</v>
      </c>
      <c r="B8" s="63"/>
      <c r="C8" s="63"/>
      <c r="D8" s="63"/>
      <c r="E8" s="87"/>
      <c r="F8" s="63"/>
      <c r="G8" s="63"/>
      <c r="H8" s="64"/>
      <c r="I8" s="109"/>
    </row>
    <row r="9" spans="1:9" ht="15">
      <c r="A9" s="63">
        <v>6</v>
      </c>
      <c r="B9" s="63"/>
      <c r="C9" s="63"/>
      <c r="D9" s="63"/>
      <c r="E9" s="87"/>
      <c r="F9" s="63"/>
      <c r="G9" s="63"/>
      <c r="H9" s="64"/>
      <c r="I9" s="109"/>
    </row>
    <row r="10" spans="1:9" ht="15">
      <c r="A10" s="63">
        <v>7</v>
      </c>
      <c r="B10" s="63"/>
      <c r="C10" s="63"/>
      <c r="D10" s="63"/>
      <c r="E10" s="87"/>
      <c r="F10" s="63"/>
      <c r="G10" s="63"/>
      <c r="H10" s="64"/>
      <c r="I10" s="109"/>
    </row>
    <row r="11" spans="1:9" ht="15">
      <c r="A11" s="63">
        <v>8</v>
      </c>
      <c r="B11" s="63"/>
      <c r="C11" s="63"/>
      <c r="D11" s="63"/>
      <c r="E11" s="87"/>
      <c r="F11" s="63"/>
      <c r="G11" s="63"/>
      <c r="H11" s="64"/>
      <c r="I11" s="109"/>
    </row>
    <row r="12" spans="1:9" ht="15">
      <c r="A12" s="63">
        <v>9</v>
      </c>
      <c r="B12" s="63"/>
      <c r="C12" s="63"/>
      <c r="D12" s="63"/>
      <c r="E12" s="87"/>
      <c r="F12" s="63"/>
      <c r="G12" s="63"/>
      <c r="H12" s="64"/>
      <c r="I12" s="109"/>
    </row>
    <row r="13" spans="1:9" ht="15">
      <c r="A13" s="63">
        <v>10</v>
      </c>
      <c r="B13" s="63"/>
      <c r="C13" s="63"/>
      <c r="D13" s="63"/>
      <c r="E13" s="87"/>
      <c r="F13" s="63"/>
      <c r="G13" s="63"/>
      <c r="H13" s="64"/>
      <c r="I13" s="109"/>
    </row>
    <row r="14" spans="1:9" ht="15">
      <c r="A14" s="63">
        <v>11</v>
      </c>
      <c r="B14" s="63"/>
      <c r="C14" s="63"/>
      <c r="D14" s="63"/>
      <c r="E14" s="87"/>
      <c r="F14" s="63"/>
      <c r="G14" s="63"/>
      <c r="H14" s="64"/>
      <c r="I14" s="109"/>
    </row>
    <row r="15" spans="1:9" ht="15">
      <c r="A15" s="63">
        <v>12</v>
      </c>
      <c r="B15" s="63"/>
      <c r="C15" s="63"/>
      <c r="D15" s="63"/>
      <c r="E15" s="87"/>
      <c r="F15" s="63"/>
      <c r="G15" s="63"/>
      <c r="H15" s="64"/>
      <c r="I15" s="110"/>
    </row>
    <row r="16" spans="1:11" s="5" customFormat="1" ht="15">
      <c r="A16" s="112" t="s">
        <v>182</v>
      </c>
      <c r="B16" s="113"/>
      <c r="C16" s="92">
        <f>SUM(C4:C15)</f>
        <v>0</v>
      </c>
      <c r="D16" s="92">
        <f>SUM(D4:D15)</f>
        <v>0</v>
      </c>
      <c r="E16" s="91"/>
      <c r="F16" s="92">
        <f>SUM(F4:F15)</f>
        <v>0</v>
      </c>
      <c r="G16" s="92">
        <f>SUM(G4:G15)</f>
        <v>0</v>
      </c>
      <c r="H16" s="93">
        <f>SUM(H4:H15)</f>
        <v>0</v>
      </c>
      <c r="I16" s="6"/>
      <c r="K16" s="4"/>
    </row>
    <row r="17" spans="1:11" s="5" customFormat="1" ht="15">
      <c r="A17" s="6"/>
      <c r="B17" s="6"/>
      <c r="C17" s="6"/>
      <c r="D17" s="6"/>
      <c r="E17" s="6"/>
      <c r="F17" s="6"/>
      <c r="G17" s="6"/>
      <c r="H17" s="7"/>
      <c r="I17" s="6"/>
      <c r="K17" s="4"/>
    </row>
    <row r="18" spans="1:11" s="5" customFormat="1" ht="15">
      <c r="A18" s="89" t="s">
        <v>191</v>
      </c>
      <c r="B18" s="6"/>
      <c r="C18" s="6"/>
      <c r="D18" s="6"/>
      <c r="E18" s="6"/>
      <c r="F18" s="6"/>
      <c r="G18" s="6"/>
      <c r="H18" s="7"/>
      <c r="I18" s="6"/>
      <c r="K18" s="4"/>
    </row>
    <row r="19" spans="1:11" s="5" customFormat="1" ht="18" customHeight="1">
      <c r="A19" s="27" t="s">
        <v>185</v>
      </c>
      <c r="B19" s="88" t="s">
        <v>186</v>
      </c>
      <c r="C19" s="88" t="s">
        <v>187</v>
      </c>
      <c r="D19" s="88" t="s">
        <v>188</v>
      </c>
      <c r="E19" s="88" t="s">
        <v>189</v>
      </c>
      <c r="F19" s="88" t="s">
        <v>197</v>
      </c>
      <c r="G19" s="88" t="s">
        <v>196</v>
      </c>
      <c r="H19" s="88" t="s">
        <v>190</v>
      </c>
      <c r="I19" s="94" t="s">
        <v>198</v>
      </c>
      <c r="K19" s="4"/>
    </row>
    <row r="20" spans="1:11" s="5" customFormat="1" ht="15">
      <c r="A20" s="88">
        <v>1</v>
      </c>
      <c r="B20" s="14"/>
      <c r="C20" s="95"/>
      <c r="D20" s="95"/>
      <c r="E20" s="95"/>
      <c r="F20" s="14"/>
      <c r="G20" s="14"/>
      <c r="H20" s="99"/>
      <c r="I20" s="14"/>
      <c r="K20" s="4"/>
    </row>
    <row r="21" spans="1:9" ht="15">
      <c r="A21" s="88">
        <v>2</v>
      </c>
      <c r="B21" s="14"/>
      <c r="C21" s="95"/>
      <c r="D21" s="95"/>
      <c r="E21" s="95"/>
      <c r="F21" s="14"/>
      <c r="G21" s="14"/>
      <c r="H21" s="99"/>
      <c r="I21" s="14"/>
    </row>
    <row r="22" spans="1:9" ht="15">
      <c r="A22" s="88">
        <v>3</v>
      </c>
      <c r="B22" s="14"/>
      <c r="C22" s="95"/>
      <c r="D22" s="95"/>
      <c r="E22" s="95"/>
      <c r="F22" s="14"/>
      <c r="G22" s="14"/>
      <c r="H22" s="99"/>
      <c r="I22" s="14"/>
    </row>
    <row r="23" spans="1:9" ht="15">
      <c r="A23" s="88">
        <v>4</v>
      </c>
      <c r="B23" s="14"/>
      <c r="C23" s="95"/>
      <c r="D23" s="95"/>
      <c r="E23" s="95"/>
      <c r="F23" s="14"/>
      <c r="G23" s="14"/>
      <c r="H23" s="99"/>
      <c r="I23" s="14"/>
    </row>
    <row r="24" spans="1:9" ht="15">
      <c r="A24" s="88">
        <v>5</v>
      </c>
      <c r="B24" s="14"/>
      <c r="C24" s="95"/>
      <c r="D24" s="95"/>
      <c r="E24" s="95"/>
      <c r="F24" s="14"/>
      <c r="G24" s="14"/>
      <c r="H24" s="99"/>
      <c r="I24" s="14"/>
    </row>
    <row r="25" spans="1:9" ht="15">
      <c r="A25" s="88">
        <v>6</v>
      </c>
      <c r="B25" s="14"/>
      <c r="C25" s="95"/>
      <c r="D25" s="95"/>
      <c r="E25" s="95"/>
      <c r="F25" s="14"/>
      <c r="G25" s="14"/>
      <c r="H25" s="99"/>
      <c r="I25" s="14"/>
    </row>
    <row r="26" spans="1:9" ht="31.5" customHeight="1">
      <c r="A26" s="114" t="s">
        <v>213</v>
      </c>
      <c r="B26" s="114"/>
      <c r="C26" s="114"/>
      <c r="D26" s="114"/>
      <c r="E26" s="114"/>
      <c r="F26" s="114"/>
      <c r="G26" s="114"/>
      <c r="H26" s="114"/>
      <c r="I26" s="114"/>
    </row>
    <row r="28" ht="15">
      <c r="A28" s="90"/>
    </row>
  </sheetData>
  <sheetProtection/>
  <mergeCells count="4">
    <mergeCell ref="I4:I15"/>
    <mergeCell ref="C1:E1"/>
    <mergeCell ref="A16:B16"/>
    <mergeCell ref="A26:I26"/>
  </mergeCells>
  <printOptions horizontalCentered="1"/>
  <pageMargins left="0.2362204724409449" right="0.2362204724409449" top="1.0236220472440944" bottom="1.8503937007874016" header="0.11811023622047245" footer="0.11811023622047245"/>
  <pageSetup fitToHeight="1" fitToWidth="1" horizontalDpi="600" verticalDpi="600" orientation="landscape" paperSize="9" scale="84" r:id="rId2"/>
  <headerFooter>
    <oddHeader>&amp;L&amp;G&amp;C&amp;"微軟正黑體,標準"&amp;13澳門特別行政區政府衛生局
Serviços de Saúde, Governo da Região Administrativa Especial de Macau
&amp;A
 (須以紙本及附以電子方式提供)&amp;R&amp;"微軟正黑體,標準"年度總結報告（CAPO 05）- 附表a1
</oddHeader>
    <oddFooter>&amp;L&amp;"微軟正黑體,標準"日期       /       /
 &amp;C&amp;"微軟正黑體,標準"負責人簽署及社團蓋章
（與表格簽署人相同）
________________________________________&amp;R&amp;"微軟正黑體,標準"&amp;P/&amp;N</oddFooter>
  </headerFooter>
  <colBreaks count="1" manualBreakCount="1">
    <brk id="11" max="65535" man="1"/>
  </colBreak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H17"/>
  <sheetViews>
    <sheetView view="pageLayout" zoomScale="60" zoomScaleSheetLayoutView="80" zoomScalePageLayoutView="60" workbookViewId="0" topLeftCell="A13">
      <selection activeCell="B1" sqref="B1"/>
    </sheetView>
  </sheetViews>
  <sheetFormatPr defaultColWidth="9.140625" defaultRowHeight="15"/>
  <cols>
    <col min="1" max="1" width="5.140625" style="11" customWidth="1"/>
    <col min="2" max="2" width="27.00390625" style="11" customWidth="1"/>
    <col min="3" max="3" width="23.8515625" style="11" customWidth="1"/>
    <col min="4" max="4" width="17.28125" style="11" customWidth="1"/>
    <col min="5" max="5" width="16.57421875" style="11" customWidth="1"/>
    <col min="6" max="6" width="20.57421875" style="11" customWidth="1"/>
    <col min="7" max="7" width="34.8515625" style="11" customWidth="1"/>
    <col min="8" max="8" width="4.28125" style="11" customWidth="1"/>
    <col min="9" max="9" width="28.7109375" style="11" customWidth="1"/>
    <col min="10" max="10" width="34.140625" style="28" customWidth="1"/>
    <col min="11" max="11" width="56.140625" style="11" customWidth="1"/>
    <col min="12" max="16384" width="9.140625" style="11" customWidth="1"/>
  </cols>
  <sheetData>
    <row r="1" spans="2:8" s="2" customFormat="1" ht="37.5" customHeight="1" thickBot="1">
      <c r="B1" s="96" t="s">
        <v>177</v>
      </c>
      <c r="C1" s="111"/>
      <c r="D1" s="111"/>
      <c r="E1" s="111"/>
      <c r="F1" s="36" t="s">
        <v>201</v>
      </c>
      <c r="G1" s="9"/>
      <c r="H1" s="10"/>
    </row>
    <row r="2" spans="2:8" s="2" customFormat="1" ht="20.25" customHeight="1">
      <c r="B2" s="8"/>
      <c r="C2" s="19"/>
      <c r="D2" s="19"/>
      <c r="E2" s="19"/>
      <c r="F2" s="36"/>
      <c r="G2" s="10" t="s">
        <v>205</v>
      </c>
      <c r="H2" s="10"/>
    </row>
    <row r="3" spans="1:7" s="11" customFormat="1" ht="24.75" customHeight="1">
      <c r="A3" s="116" t="s">
        <v>156</v>
      </c>
      <c r="B3" s="116"/>
      <c r="C3" s="116"/>
      <c r="D3" s="116"/>
      <c r="E3" s="116"/>
      <c r="F3" s="116"/>
      <c r="G3" s="116"/>
    </row>
    <row r="4" spans="1:7" s="11" customFormat="1" ht="31.5">
      <c r="A4" s="62" t="s">
        <v>62</v>
      </c>
      <c r="B4" s="62" t="s">
        <v>157</v>
      </c>
      <c r="C4" s="62" t="s">
        <v>158</v>
      </c>
      <c r="D4" s="118" t="s">
        <v>159</v>
      </c>
      <c r="E4" s="119"/>
      <c r="F4" s="18" t="s">
        <v>160</v>
      </c>
      <c r="G4" s="62" t="s">
        <v>76</v>
      </c>
    </row>
    <row r="5" spans="1:7" s="11" customFormat="1" ht="67.5" customHeight="1">
      <c r="A5" s="116">
        <v>1</v>
      </c>
      <c r="B5" s="116" t="s">
        <v>161</v>
      </c>
      <c r="C5" s="65"/>
      <c r="D5" s="120"/>
      <c r="E5" s="121"/>
      <c r="F5" s="37"/>
      <c r="G5" s="60"/>
    </row>
    <row r="6" spans="1:7" s="11" customFormat="1" ht="67.5" customHeight="1">
      <c r="A6" s="116"/>
      <c r="B6" s="116"/>
      <c r="C6" s="12"/>
      <c r="D6" s="120"/>
      <c r="E6" s="121"/>
      <c r="F6" s="37"/>
      <c r="G6" s="60"/>
    </row>
    <row r="7" spans="1:7" s="11" customFormat="1" ht="31.5">
      <c r="A7" s="62" t="s">
        <v>62</v>
      </c>
      <c r="B7" s="62" t="s">
        <v>157</v>
      </c>
      <c r="C7" s="117" t="s">
        <v>77</v>
      </c>
      <c r="D7" s="117"/>
      <c r="E7" s="117"/>
      <c r="F7" s="18" t="s">
        <v>160</v>
      </c>
      <c r="G7" s="62" t="s">
        <v>78</v>
      </c>
    </row>
    <row r="8" spans="1:7" s="11" customFormat="1" ht="49.5" customHeight="1">
      <c r="A8" s="60">
        <f>ROW()-6</f>
        <v>2</v>
      </c>
      <c r="B8" s="15" t="s">
        <v>79</v>
      </c>
      <c r="C8" s="115"/>
      <c r="D8" s="115"/>
      <c r="E8" s="115"/>
      <c r="F8" s="34"/>
      <c r="G8" s="61"/>
    </row>
    <row r="9" spans="1:7" s="11" customFormat="1" ht="49.5" customHeight="1">
      <c r="A9" s="60">
        <f aca="true" t="shared" si="0" ref="A9:A17">ROW()-6</f>
        <v>3</v>
      </c>
      <c r="B9" s="15" t="s">
        <v>80</v>
      </c>
      <c r="C9" s="115"/>
      <c r="D9" s="115"/>
      <c r="E9" s="115"/>
      <c r="F9" s="66"/>
      <c r="G9" s="61"/>
    </row>
    <row r="10" spans="1:7" s="11" customFormat="1" ht="49.5" customHeight="1">
      <c r="A10" s="60">
        <f t="shared" si="0"/>
        <v>4</v>
      </c>
      <c r="B10" s="16" t="s">
        <v>81</v>
      </c>
      <c r="C10" s="116"/>
      <c r="D10" s="116"/>
      <c r="E10" s="116"/>
      <c r="F10" s="66"/>
      <c r="G10" s="60"/>
    </row>
    <row r="11" spans="1:7" s="11" customFormat="1" ht="49.5" customHeight="1">
      <c r="A11" s="60">
        <f t="shared" si="0"/>
        <v>5</v>
      </c>
      <c r="B11" s="16" t="s">
        <v>180</v>
      </c>
      <c r="C11" s="116"/>
      <c r="D11" s="116"/>
      <c r="E11" s="116"/>
      <c r="F11" s="66"/>
      <c r="G11" s="60"/>
    </row>
    <row r="12" spans="1:7" s="11" customFormat="1" ht="49.5" customHeight="1">
      <c r="A12" s="60">
        <f t="shared" si="0"/>
        <v>6</v>
      </c>
      <c r="B12" s="16" t="s">
        <v>27</v>
      </c>
      <c r="C12" s="116"/>
      <c r="D12" s="116"/>
      <c r="E12" s="116"/>
      <c r="F12" s="66"/>
      <c r="G12" s="60"/>
    </row>
    <row r="13" spans="1:7" s="11" customFormat="1" ht="49.5" customHeight="1">
      <c r="A13" s="60">
        <f t="shared" si="0"/>
        <v>7</v>
      </c>
      <c r="B13" s="16" t="s">
        <v>82</v>
      </c>
      <c r="C13" s="116"/>
      <c r="D13" s="116"/>
      <c r="E13" s="116"/>
      <c r="F13" s="35"/>
      <c r="G13" s="60"/>
    </row>
    <row r="14" spans="1:7" s="11" customFormat="1" ht="49.5" customHeight="1">
      <c r="A14" s="60">
        <f t="shared" si="0"/>
        <v>8</v>
      </c>
      <c r="B14" s="16" t="s">
        <v>83</v>
      </c>
      <c r="C14" s="116"/>
      <c r="D14" s="116"/>
      <c r="E14" s="116"/>
      <c r="F14" s="35"/>
      <c r="G14" s="60"/>
    </row>
    <row r="15" spans="1:7" s="11" customFormat="1" ht="49.5" customHeight="1">
      <c r="A15" s="60">
        <f t="shared" si="0"/>
        <v>9</v>
      </c>
      <c r="B15" s="16" t="s">
        <v>84</v>
      </c>
      <c r="C15" s="116"/>
      <c r="D15" s="116"/>
      <c r="E15" s="116"/>
      <c r="F15" s="35"/>
      <c r="G15" s="60"/>
    </row>
    <row r="16" spans="1:7" s="11" customFormat="1" ht="49.5" customHeight="1">
      <c r="A16" s="60">
        <f t="shared" si="0"/>
        <v>10</v>
      </c>
      <c r="B16" s="16" t="s">
        <v>63</v>
      </c>
      <c r="C16" s="116"/>
      <c r="D16" s="116"/>
      <c r="E16" s="116"/>
      <c r="F16" s="35"/>
      <c r="G16" s="60"/>
    </row>
    <row r="17" spans="1:7" s="11" customFormat="1" ht="49.5" customHeight="1">
      <c r="A17" s="60">
        <f t="shared" si="0"/>
        <v>11</v>
      </c>
      <c r="B17" s="116" t="s">
        <v>162</v>
      </c>
      <c r="C17" s="116"/>
      <c r="D17" s="116"/>
      <c r="E17" s="116"/>
      <c r="F17" s="35">
        <f>SUM(F5:F16)</f>
        <v>0</v>
      </c>
      <c r="G17" s="60"/>
    </row>
  </sheetData>
  <sheetProtection/>
  <mergeCells count="18">
    <mergeCell ref="C15:E15"/>
    <mergeCell ref="C16:E16"/>
    <mergeCell ref="B17:E17"/>
    <mergeCell ref="C9:E9"/>
    <mergeCell ref="C10:E10"/>
    <mergeCell ref="C11:E11"/>
    <mergeCell ref="C12:E12"/>
    <mergeCell ref="C13:E13"/>
    <mergeCell ref="C14:E14"/>
    <mergeCell ref="C8:E8"/>
    <mergeCell ref="C1:E1"/>
    <mergeCell ref="A3:G3"/>
    <mergeCell ref="A5:A6"/>
    <mergeCell ref="B5:B6"/>
    <mergeCell ref="C7:E7"/>
    <mergeCell ref="D4:E4"/>
    <mergeCell ref="D5:E5"/>
    <mergeCell ref="D6:E6"/>
  </mergeCells>
  <printOptions horizontalCentered="1"/>
  <pageMargins left="0.2362204724409449" right="0.2362204724409449" top="0.9055118110236221" bottom="1.4960629921259843" header="0.11811023622047245" footer="0.11811023622047245"/>
  <pageSetup fitToHeight="0" fitToWidth="1" horizontalDpi="600" verticalDpi="600" orientation="portrait" paperSize="9" scale="74" r:id="rId2"/>
  <headerFooter>
    <oddHeader>&amp;L&amp;G&amp;C&amp;"微軟正黑體,標準"&amp;13澳門特別行政區政府衛生局
Serviços de Saúde, Governo da Região Administrativa Especial de Macau
&amp;A
 (須以紙本及附以電子方式提供)&amp;R&amp;"微軟正黑體,標準"
年度總結報告（CAPO 05）- 附表b
</oddHeader>
    <oddFooter>&amp;L&amp;"微軟正黑體,標準"日期       /       /
 &amp;C&amp;"微軟正黑體,標準"負責人簽署及社團蓋章
（與表格簽署人相同）
________________________________________&amp;R&amp;"微軟正黑體,標準"&amp;P/&amp;N</oddFooter>
  </headerFooter>
  <colBreaks count="1" manualBreakCount="1">
    <brk id="11" max="65535" man="1"/>
  </colBreaks>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K53"/>
  <sheetViews>
    <sheetView view="pageLayout" zoomScale="60" zoomScaleSheetLayoutView="80" zoomScalePageLayoutView="60" workbookViewId="0" topLeftCell="A1">
      <selection activeCell="C14" sqref="C14"/>
    </sheetView>
  </sheetViews>
  <sheetFormatPr defaultColWidth="9.140625" defaultRowHeight="15"/>
  <cols>
    <col min="1" max="1" width="5.140625" style="4" customWidth="1"/>
    <col min="2" max="2" width="27.00390625" style="4" customWidth="1"/>
    <col min="3" max="3" width="23.8515625" style="5" customWidth="1"/>
    <col min="4" max="4" width="17.28125" style="4" customWidth="1"/>
    <col min="5" max="5" width="16.57421875" style="4" customWidth="1"/>
    <col min="6" max="6" width="20.57421875" style="4" customWidth="1"/>
    <col min="7" max="7" width="34.8515625" style="4" customWidth="1"/>
    <col min="8" max="8" width="4.28125" style="4" customWidth="1"/>
    <col min="9" max="9" width="28.7109375" style="4" customWidth="1"/>
    <col min="10" max="10" width="34.140625" style="5" customWidth="1"/>
    <col min="11" max="11" width="56.140625" style="4" customWidth="1"/>
    <col min="12" max="16384" width="9.140625" style="4" customWidth="1"/>
  </cols>
  <sheetData>
    <row r="1" spans="1:11" s="3" customFormat="1" ht="37.5" customHeight="1" thickBot="1">
      <c r="A1" s="2"/>
      <c r="B1" s="96" t="s">
        <v>177</v>
      </c>
      <c r="C1" s="111"/>
      <c r="D1" s="111"/>
      <c r="E1" s="111"/>
      <c r="F1" s="51" t="s">
        <v>201</v>
      </c>
      <c r="G1" s="9"/>
      <c r="H1" s="10"/>
      <c r="I1" s="2"/>
      <c r="J1" s="2"/>
      <c r="K1" s="2"/>
    </row>
    <row r="2" spans="1:11" s="3" customFormat="1" ht="20.25" customHeight="1">
      <c r="A2" s="2"/>
      <c r="B2" s="8"/>
      <c r="C2" s="31"/>
      <c r="D2" s="19"/>
      <c r="E2" s="19"/>
      <c r="F2" s="51"/>
      <c r="G2" s="10" t="s">
        <v>205</v>
      </c>
      <c r="H2" s="10"/>
      <c r="I2" s="2"/>
      <c r="J2" s="2"/>
      <c r="K2" s="2"/>
    </row>
    <row r="3" spans="1:10" ht="24.75" customHeight="1">
      <c r="A3" s="116" t="s">
        <v>163</v>
      </c>
      <c r="B3" s="116"/>
      <c r="C3" s="116"/>
      <c r="D3" s="116"/>
      <c r="E3" s="116"/>
      <c r="F3" s="116"/>
      <c r="G3" s="116"/>
      <c r="J3" s="4"/>
    </row>
    <row r="4" spans="1:10" ht="30" customHeight="1">
      <c r="A4" s="62" t="s">
        <v>58</v>
      </c>
      <c r="B4" s="62" t="s">
        <v>157</v>
      </c>
      <c r="C4" s="18" t="s">
        <v>164</v>
      </c>
      <c r="D4" s="117" t="s">
        <v>26</v>
      </c>
      <c r="E4" s="117"/>
      <c r="F4" s="117"/>
      <c r="G4" s="117"/>
      <c r="J4" s="4"/>
    </row>
    <row r="5" spans="1:10" ht="30" customHeight="1">
      <c r="A5" s="53" t="s">
        <v>65</v>
      </c>
      <c r="B5" s="24" t="s">
        <v>60</v>
      </c>
      <c r="C5" s="32"/>
      <c r="D5" s="22"/>
      <c r="E5" s="22"/>
      <c r="F5" s="22"/>
      <c r="G5" s="23"/>
      <c r="J5" s="4"/>
    </row>
    <row r="6" spans="1:10" ht="30" customHeight="1">
      <c r="A6" s="67"/>
      <c r="B6" s="13" t="s">
        <v>70</v>
      </c>
      <c r="C6" s="66"/>
      <c r="D6" s="116"/>
      <c r="E6" s="116"/>
      <c r="F6" s="116"/>
      <c r="G6" s="116"/>
      <c r="J6" s="4"/>
    </row>
    <row r="7" spans="1:10" ht="30" customHeight="1">
      <c r="A7" s="67"/>
      <c r="B7" s="13" t="s">
        <v>71</v>
      </c>
      <c r="C7" s="66"/>
      <c r="D7" s="116"/>
      <c r="E7" s="116"/>
      <c r="F7" s="116"/>
      <c r="G7" s="116"/>
      <c r="J7" s="4"/>
    </row>
    <row r="8" spans="1:10" ht="30" customHeight="1">
      <c r="A8" s="67"/>
      <c r="B8" s="13" t="s">
        <v>51</v>
      </c>
      <c r="C8" s="66"/>
      <c r="D8" s="116"/>
      <c r="E8" s="116"/>
      <c r="F8" s="116"/>
      <c r="G8" s="116"/>
      <c r="J8" s="4"/>
    </row>
    <row r="9" spans="1:10" ht="30" customHeight="1">
      <c r="A9" s="67"/>
      <c r="B9" s="13" t="s">
        <v>72</v>
      </c>
      <c r="C9" s="66"/>
      <c r="D9" s="116"/>
      <c r="E9" s="116"/>
      <c r="F9" s="116"/>
      <c r="G9" s="116"/>
      <c r="J9" s="4"/>
    </row>
    <row r="10" spans="1:10" ht="30" customHeight="1">
      <c r="A10" s="67"/>
      <c r="B10" s="13" t="s">
        <v>59</v>
      </c>
      <c r="C10" s="66"/>
      <c r="D10" s="116"/>
      <c r="E10" s="116"/>
      <c r="F10" s="116"/>
      <c r="G10" s="116"/>
      <c r="J10" s="4"/>
    </row>
    <row r="11" spans="1:10" ht="37.5" customHeight="1">
      <c r="A11" s="67"/>
      <c r="B11" s="13" t="s">
        <v>69</v>
      </c>
      <c r="C11" s="66"/>
      <c r="D11" s="116"/>
      <c r="E11" s="116"/>
      <c r="F11" s="116"/>
      <c r="G11" s="116"/>
      <c r="J11" s="4"/>
    </row>
    <row r="12" spans="1:10" ht="30" customHeight="1">
      <c r="A12" s="67"/>
      <c r="B12" s="13" t="s">
        <v>55</v>
      </c>
      <c r="C12" s="66"/>
      <c r="D12" s="116"/>
      <c r="E12" s="116"/>
      <c r="F12" s="116"/>
      <c r="G12" s="116"/>
      <c r="J12" s="4"/>
    </row>
    <row r="13" spans="1:10" ht="30" customHeight="1">
      <c r="A13" s="67"/>
      <c r="B13" s="13" t="s">
        <v>52</v>
      </c>
      <c r="C13" s="66">
        <f>SUM('執行服務的人員（僱員名冊表）'!H4:H38)</f>
        <v>0</v>
      </c>
      <c r="D13" s="116"/>
      <c r="E13" s="116"/>
      <c r="F13" s="116"/>
      <c r="G13" s="116"/>
      <c r="J13" s="4"/>
    </row>
    <row r="14" spans="1:10" ht="30" customHeight="1">
      <c r="A14" s="67"/>
      <c r="B14" s="13" t="s">
        <v>73</v>
      </c>
      <c r="C14" s="66"/>
      <c r="D14" s="116"/>
      <c r="E14" s="116"/>
      <c r="F14" s="116"/>
      <c r="G14" s="116"/>
      <c r="J14" s="4"/>
    </row>
    <row r="15" spans="1:10" ht="30" customHeight="1">
      <c r="A15" s="67"/>
      <c r="B15" s="13" t="s">
        <v>54</v>
      </c>
      <c r="C15" s="68"/>
      <c r="D15" s="115"/>
      <c r="E15" s="115"/>
      <c r="F15" s="115"/>
      <c r="G15" s="115"/>
      <c r="J15" s="4"/>
    </row>
    <row r="16" spans="1:10" ht="30" customHeight="1">
      <c r="A16" s="67"/>
      <c r="B16" s="25" t="s">
        <v>53</v>
      </c>
      <c r="C16" s="66">
        <f>SUM(C6:C15)</f>
        <v>0</v>
      </c>
      <c r="D16" s="116"/>
      <c r="E16" s="116"/>
      <c r="F16" s="116"/>
      <c r="G16" s="116"/>
      <c r="J16" s="4"/>
    </row>
    <row r="17" spans="1:10" ht="30" customHeight="1">
      <c r="A17" s="53" t="s">
        <v>66</v>
      </c>
      <c r="B17" s="24" t="s">
        <v>64</v>
      </c>
      <c r="C17" s="32"/>
      <c r="D17" s="22"/>
      <c r="E17" s="22"/>
      <c r="F17" s="22"/>
      <c r="G17" s="23"/>
      <c r="J17" s="4"/>
    </row>
    <row r="18" spans="1:10" ht="30" customHeight="1">
      <c r="A18" s="67"/>
      <c r="B18" s="13" t="s">
        <v>28</v>
      </c>
      <c r="C18" s="66"/>
      <c r="D18" s="116"/>
      <c r="E18" s="116"/>
      <c r="F18" s="116"/>
      <c r="G18" s="116"/>
      <c r="J18" s="4"/>
    </row>
    <row r="19" spans="1:10" ht="30" customHeight="1">
      <c r="A19" s="67"/>
      <c r="B19" s="13" t="s">
        <v>29</v>
      </c>
      <c r="C19" s="66"/>
      <c r="D19" s="116"/>
      <c r="E19" s="116"/>
      <c r="F19" s="116"/>
      <c r="G19" s="116"/>
      <c r="J19" s="4"/>
    </row>
    <row r="20" spans="1:10" ht="30" customHeight="1">
      <c r="A20" s="67"/>
      <c r="B20" s="13" t="s">
        <v>68</v>
      </c>
      <c r="C20" s="66"/>
      <c r="D20" s="122"/>
      <c r="E20" s="122"/>
      <c r="F20" s="122"/>
      <c r="G20" s="122"/>
      <c r="J20" s="4"/>
    </row>
    <row r="21" spans="1:10" ht="30" customHeight="1">
      <c r="A21" s="67"/>
      <c r="B21" s="13" t="s">
        <v>56</v>
      </c>
      <c r="C21" s="66"/>
      <c r="D21" s="122"/>
      <c r="E21" s="122"/>
      <c r="F21" s="122"/>
      <c r="G21" s="122"/>
      <c r="J21" s="4"/>
    </row>
    <row r="22" spans="1:10" ht="30" customHeight="1">
      <c r="A22" s="67"/>
      <c r="B22" s="13" t="s">
        <v>30</v>
      </c>
      <c r="C22" s="66"/>
      <c r="D22" s="122"/>
      <c r="E22" s="122"/>
      <c r="F22" s="122"/>
      <c r="G22" s="122"/>
      <c r="J22" s="4"/>
    </row>
    <row r="23" spans="1:10" ht="30" customHeight="1">
      <c r="A23" s="67"/>
      <c r="B23" s="13" t="s">
        <v>31</v>
      </c>
      <c r="C23" s="66"/>
      <c r="D23" s="122"/>
      <c r="E23" s="122"/>
      <c r="F23" s="122"/>
      <c r="G23" s="122"/>
      <c r="J23" s="4"/>
    </row>
    <row r="24" spans="1:10" ht="30" customHeight="1">
      <c r="A24" s="67"/>
      <c r="B24" s="13" t="s">
        <v>32</v>
      </c>
      <c r="C24" s="66"/>
      <c r="D24" s="122"/>
      <c r="E24" s="122"/>
      <c r="F24" s="122"/>
      <c r="G24" s="122"/>
      <c r="J24" s="4"/>
    </row>
    <row r="25" spans="1:10" ht="30" customHeight="1">
      <c r="A25" s="67"/>
      <c r="B25" s="13" t="s">
        <v>33</v>
      </c>
      <c r="C25" s="66"/>
      <c r="D25" s="122"/>
      <c r="E25" s="122"/>
      <c r="F25" s="122"/>
      <c r="G25" s="122"/>
      <c r="J25" s="4"/>
    </row>
    <row r="26" spans="1:10" ht="30" customHeight="1">
      <c r="A26" s="67"/>
      <c r="B26" s="13" t="s">
        <v>34</v>
      </c>
      <c r="C26" s="66"/>
      <c r="D26" s="122"/>
      <c r="E26" s="122"/>
      <c r="F26" s="122"/>
      <c r="G26" s="122"/>
      <c r="J26" s="4"/>
    </row>
    <row r="27" spans="1:10" ht="30" customHeight="1">
      <c r="A27" s="67"/>
      <c r="B27" s="13" t="s">
        <v>35</v>
      </c>
      <c r="C27" s="68"/>
      <c r="D27" s="122"/>
      <c r="E27" s="122"/>
      <c r="F27" s="122"/>
      <c r="G27" s="122"/>
      <c r="J27" s="4"/>
    </row>
    <row r="28" spans="1:10" ht="30" customHeight="1">
      <c r="A28" s="67"/>
      <c r="B28" s="13" t="s">
        <v>36</v>
      </c>
      <c r="C28" s="66"/>
      <c r="D28" s="122"/>
      <c r="E28" s="122"/>
      <c r="F28" s="122"/>
      <c r="G28" s="122"/>
      <c r="J28" s="4"/>
    </row>
    <row r="29" spans="1:11" ht="30" customHeight="1">
      <c r="A29" s="67"/>
      <c r="B29" s="13" t="s">
        <v>37</v>
      </c>
      <c r="C29" s="66"/>
      <c r="D29" s="122"/>
      <c r="E29" s="122"/>
      <c r="F29" s="122"/>
      <c r="G29" s="122"/>
      <c r="H29" s="6"/>
      <c r="I29" s="6"/>
      <c r="J29" s="7"/>
      <c r="K29" s="6"/>
    </row>
    <row r="30" spans="1:11" ht="37.5" customHeight="1">
      <c r="A30" s="67"/>
      <c r="B30" s="13" t="s">
        <v>67</v>
      </c>
      <c r="C30" s="66"/>
      <c r="D30" s="122"/>
      <c r="E30" s="122"/>
      <c r="F30" s="122"/>
      <c r="G30" s="122"/>
      <c r="H30" s="6"/>
      <c r="I30" s="6"/>
      <c r="J30" s="7"/>
      <c r="K30" s="6"/>
    </row>
    <row r="31" spans="1:11" ht="30" customHeight="1">
      <c r="A31" s="67"/>
      <c r="B31" s="13" t="s">
        <v>74</v>
      </c>
      <c r="C31" s="66"/>
      <c r="D31" s="122"/>
      <c r="E31" s="122"/>
      <c r="F31" s="122"/>
      <c r="G31" s="122"/>
      <c r="H31" s="6"/>
      <c r="I31" s="6"/>
      <c r="J31" s="7"/>
      <c r="K31" s="6"/>
    </row>
    <row r="32" spans="1:11" ht="30" customHeight="1">
      <c r="A32" s="67"/>
      <c r="B32" s="13" t="s">
        <v>38</v>
      </c>
      <c r="C32" s="66"/>
      <c r="D32" s="122"/>
      <c r="E32" s="122"/>
      <c r="F32" s="122"/>
      <c r="G32" s="122"/>
      <c r="H32" s="6"/>
      <c r="I32" s="6"/>
      <c r="J32" s="7"/>
      <c r="K32" s="6"/>
    </row>
    <row r="33" spans="1:11" ht="30" customHeight="1">
      <c r="A33" s="67"/>
      <c r="B33" s="13" t="s">
        <v>39</v>
      </c>
      <c r="C33" s="66"/>
      <c r="D33" s="122"/>
      <c r="E33" s="122"/>
      <c r="F33" s="122"/>
      <c r="G33" s="122"/>
      <c r="H33" s="6"/>
      <c r="I33" s="6"/>
      <c r="J33" s="7"/>
      <c r="K33" s="6"/>
    </row>
    <row r="34" spans="1:11" ht="30" customHeight="1">
      <c r="A34" s="67"/>
      <c r="B34" s="13" t="s">
        <v>40</v>
      </c>
      <c r="C34" s="66"/>
      <c r="D34" s="122"/>
      <c r="E34" s="122"/>
      <c r="F34" s="122"/>
      <c r="G34" s="122"/>
      <c r="H34" s="6"/>
      <c r="I34" s="6"/>
      <c r="J34" s="7"/>
      <c r="K34" s="6"/>
    </row>
    <row r="35" spans="1:11" ht="30" customHeight="1">
      <c r="A35" s="67"/>
      <c r="B35" s="13" t="s">
        <v>41</v>
      </c>
      <c r="C35" s="66"/>
      <c r="D35" s="122"/>
      <c r="E35" s="122"/>
      <c r="F35" s="122"/>
      <c r="G35" s="122"/>
      <c r="H35" s="6"/>
      <c r="I35" s="6"/>
      <c r="J35" s="7"/>
      <c r="K35" s="6"/>
    </row>
    <row r="36" spans="1:11" ht="30" customHeight="1">
      <c r="A36" s="67"/>
      <c r="B36" s="13" t="s">
        <v>42</v>
      </c>
      <c r="C36" s="66"/>
      <c r="D36" s="122"/>
      <c r="E36" s="122"/>
      <c r="F36" s="122"/>
      <c r="G36" s="122"/>
      <c r="H36" s="6"/>
      <c r="I36" s="6"/>
      <c r="J36" s="7"/>
      <c r="K36" s="6"/>
    </row>
    <row r="37" spans="1:11" ht="30" customHeight="1">
      <c r="A37" s="67"/>
      <c r="B37" s="13" t="s">
        <v>43</v>
      </c>
      <c r="C37" s="66"/>
      <c r="D37" s="122"/>
      <c r="E37" s="122"/>
      <c r="F37" s="122"/>
      <c r="G37" s="122"/>
      <c r="H37" s="6"/>
      <c r="I37" s="6"/>
      <c r="J37" s="7"/>
      <c r="K37" s="6"/>
    </row>
    <row r="38" spans="1:11" ht="30" customHeight="1">
      <c r="A38" s="67"/>
      <c r="B38" s="13" t="s">
        <v>44</v>
      </c>
      <c r="C38" s="66"/>
      <c r="D38" s="122"/>
      <c r="E38" s="122"/>
      <c r="F38" s="122"/>
      <c r="G38" s="122"/>
      <c r="H38" s="6"/>
      <c r="I38" s="6"/>
      <c r="J38" s="7"/>
      <c r="K38" s="6"/>
    </row>
    <row r="39" spans="1:7" ht="30" customHeight="1">
      <c r="A39" s="67"/>
      <c r="B39" s="13" t="s">
        <v>45</v>
      </c>
      <c r="C39" s="66"/>
      <c r="D39" s="122"/>
      <c r="E39" s="122"/>
      <c r="F39" s="122"/>
      <c r="G39" s="122"/>
    </row>
    <row r="40" spans="1:7" ht="30" customHeight="1">
      <c r="A40" s="67"/>
      <c r="B40" s="13" t="s">
        <v>46</v>
      </c>
      <c r="C40" s="66"/>
      <c r="D40" s="122"/>
      <c r="E40" s="122"/>
      <c r="F40" s="122"/>
      <c r="G40" s="122"/>
    </row>
    <row r="41" spans="1:7" ht="30" customHeight="1">
      <c r="A41" s="67"/>
      <c r="B41" s="13" t="s">
        <v>47</v>
      </c>
      <c r="C41" s="66"/>
      <c r="D41" s="122"/>
      <c r="E41" s="122"/>
      <c r="F41" s="122"/>
      <c r="G41" s="122"/>
    </row>
    <row r="42" spans="1:7" ht="30" customHeight="1">
      <c r="A42" s="67"/>
      <c r="B42" s="13" t="s">
        <v>48</v>
      </c>
      <c r="C42" s="66"/>
      <c r="D42" s="122"/>
      <c r="E42" s="122"/>
      <c r="F42" s="122"/>
      <c r="G42" s="122"/>
    </row>
    <row r="43" spans="1:7" ht="30" customHeight="1">
      <c r="A43" s="67"/>
      <c r="B43" s="13" t="s">
        <v>49</v>
      </c>
      <c r="C43" s="66"/>
      <c r="D43" s="122"/>
      <c r="E43" s="122"/>
      <c r="F43" s="122"/>
      <c r="G43" s="122"/>
    </row>
    <row r="44" spans="1:7" ht="30" customHeight="1">
      <c r="A44" s="67"/>
      <c r="B44" s="13" t="s">
        <v>128</v>
      </c>
      <c r="C44" s="66"/>
      <c r="D44" s="123"/>
      <c r="E44" s="124"/>
      <c r="F44" s="124"/>
      <c r="G44" s="125"/>
    </row>
    <row r="45" spans="1:7" ht="30" customHeight="1">
      <c r="A45" s="67"/>
      <c r="B45" s="13" t="s">
        <v>135</v>
      </c>
      <c r="C45" s="66"/>
      <c r="D45" s="69"/>
      <c r="E45" s="70"/>
      <c r="F45" s="70"/>
      <c r="G45" s="71"/>
    </row>
    <row r="46" spans="1:7" ht="30" customHeight="1">
      <c r="A46" s="67"/>
      <c r="B46" s="13" t="s">
        <v>136</v>
      </c>
      <c r="C46" s="66"/>
      <c r="D46" s="69"/>
      <c r="E46" s="70"/>
      <c r="F46" s="70"/>
      <c r="G46" s="71"/>
    </row>
    <row r="47" spans="1:7" ht="30" customHeight="1">
      <c r="A47" s="67"/>
      <c r="B47" s="13" t="s">
        <v>57</v>
      </c>
      <c r="C47" s="66"/>
      <c r="D47" s="122"/>
      <c r="E47" s="122"/>
      <c r="F47" s="122"/>
      <c r="G47" s="122"/>
    </row>
    <row r="48" spans="1:7" ht="30" customHeight="1">
      <c r="A48" s="67"/>
      <c r="B48" s="25" t="s">
        <v>50</v>
      </c>
      <c r="C48" s="66">
        <f>SUM(C18:C47)</f>
        <v>0</v>
      </c>
      <c r="D48" s="123"/>
      <c r="E48" s="124"/>
      <c r="F48" s="124"/>
      <c r="G48" s="125"/>
    </row>
    <row r="49" spans="1:7" ht="30" customHeight="1">
      <c r="A49" s="67" t="s">
        <v>129</v>
      </c>
      <c r="B49" s="25" t="s">
        <v>130</v>
      </c>
      <c r="C49" s="66"/>
      <c r="D49" s="123"/>
      <c r="E49" s="124"/>
      <c r="F49" s="124"/>
      <c r="G49" s="125"/>
    </row>
    <row r="50" spans="1:10" ht="30" customHeight="1">
      <c r="A50" s="53" t="s">
        <v>131</v>
      </c>
      <c r="B50" s="21" t="s">
        <v>61</v>
      </c>
      <c r="C50" s="33">
        <f>C16+C48+C49</f>
        <v>0</v>
      </c>
      <c r="D50" s="22"/>
      <c r="E50" s="22"/>
      <c r="F50" s="22"/>
      <c r="G50" s="23"/>
      <c r="J50" s="4"/>
    </row>
    <row r="51" spans="1:7" ht="15">
      <c r="A51" s="72"/>
      <c r="B51" s="72"/>
      <c r="C51" s="73"/>
      <c r="D51" s="72"/>
      <c r="E51" s="72"/>
      <c r="F51" s="72"/>
      <c r="G51" s="72"/>
    </row>
    <row r="52" spans="1:7" ht="16.5">
      <c r="A52" s="53"/>
      <c r="B52" s="21" t="s">
        <v>85</v>
      </c>
      <c r="C52" s="38">
        <f>'財務報表_收入明細'!F17</f>
        <v>0</v>
      </c>
      <c r="D52" s="22"/>
      <c r="E52" s="22"/>
      <c r="F52" s="22"/>
      <c r="G52" s="23"/>
    </row>
    <row r="53" spans="1:7" ht="33">
      <c r="A53" s="53"/>
      <c r="B53" s="21" t="s">
        <v>123</v>
      </c>
      <c r="C53" s="38">
        <f>C52-C50</f>
        <v>0</v>
      </c>
      <c r="D53" s="22"/>
      <c r="E53" s="22"/>
      <c r="F53" s="22"/>
      <c r="G53" s="23"/>
    </row>
    <row r="54" ht="15"/>
    <row r="55" ht="15"/>
    <row r="56" ht="15"/>
    <row r="58" ht="15"/>
  </sheetData>
  <sheetProtection/>
  <mergeCells count="44">
    <mergeCell ref="D49:G49"/>
    <mergeCell ref="D42:G42"/>
    <mergeCell ref="D43:G43"/>
    <mergeCell ref="D47:G47"/>
    <mergeCell ref="D48:G48"/>
    <mergeCell ref="D44:G44"/>
    <mergeCell ref="D37:G37"/>
    <mergeCell ref="D38:G38"/>
    <mergeCell ref="D39:G39"/>
    <mergeCell ref="D40:G40"/>
    <mergeCell ref="D41:G41"/>
    <mergeCell ref="D22:G22"/>
    <mergeCell ref="D23:G23"/>
    <mergeCell ref="D24:G24"/>
    <mergeCell ref="D25:G25"/>
    <mergeCell ref="D26:G26"/>
    <mergeCell ref="D34:G34"/>
    <mergeCell ref="D35:G35"/>
    <mergeCell ref="D36:G36"/>
    <mergeCell ref="D19:G19"/>
    <mergeCell ref="D20:G20"/>
    <mergeCell ref="D21:G21"/>
    <mergeCell ref="D27:G27"/>
    <mergeCell ref="D28:G28"/>
    <mergeCell ref="D29:G29"/>
    <mergeCell ref="D30:G30"/>
    <mergeCell ref="D16:G16"/>
    <mergeCell ref="D8:G8"/>
    <mergeCell ref="D9:G9"/>
    <mergeCell ref="D10:G10"/>
    <mergeCell ref="D11:G11"/>
    <mergeCell ref="D33:G33"/>
    <mergeCell ref="D31:G31"/>
    <mergeCell ref="D32:G32"/>
    <mergeCell ref="D18:G18"/>
    <mergeCell ref="D13:G13"/>
    <mergeCell ref="D14:G14"/>
    <mergeCell ref="D15:G15"/>
    <mergeCell ref="C1:E1"/>
    <mergeCell ref="A3:G3"/>
    <mergeCell ref="D4:G4"/>
    <mergeCell ref="D6:G6"/>
    <mergeCell ref="D7:G7"/>
    <mergeCell ref="D12:G12"/>
  </mergeCells>
  <printOptions horizontalCentered="1"/>
  <pageMargins left="0.2362204724409449" right="0.2362204724409449" top="0.9055118110236221" bottom="1.3779527559055118" header="0.11811023622047245" footer="0.11811023622047245"/>
  <pageSetup fitToHeight="0" fitToWidth="1" horizontalDpi="600" verticalDpi="600" orientation="portrait" paperSize="9" scale="74" r:id="rId4"/>
  <headerFooter>
    <oddHeader>&amp;L&amp;G&amp;C&amp;"微軟正黑體,標準"&amp;13澳門特別行政區政府衛生局
Serviços de Saúde, Governo da Região Administrativa Especial de Macau
&amp;A
 (須以紙本及附以電子方式提供)&amp;R&amp;"微軟正黑體,標準"
年度總結報告（CAPO 05）- 附表b
</oddHeader>
    <oddFooter>&amp;L&amp;"微軟正黑體,標準"日期       /       /
 &amp;C&amp;"微軟正黑體,標準"負責人簽署及社團蓋章
（與表格簽署人相同）
________________________________________&amp;R&amp;"微軟正黑體,標準"&amp;P/&amp;N</oddFooter>
  </headerFooter>
  <rowBreaks count="1" manualBreakCount="1">
    <brk id="26" max="255" man="1"/>
  </rowBreaks>
  <colBreaks count="1" manualBreakCount="1">
    <brk id="11" max="65535" man="1"/>
  </colBreaks>
  <legacyDrawing r:id="rId2"/>
  <legacyDrawingHF r:id="rId3"/>
</worksheet>
</file>

<file path=xl/worksheets/sheet5.xml><?xml version="1.0" encoding="utf-8"?>
<worksheet xmlns="http://schemas.openxmlformats.org/spreadsheetml/2006/main" xmlns:r="http://schemas.openxmlformats.org/officeDocument/2006/relationships">
  <sheetPr>
    <pageSetUpPr fitToPage="1"/>
  </sheetPr>
  <dimension ref="A1:AA41"/>
  <sheetViews>
    <sheetView view="pageLayout" zoomScale="60" zoomScaleNormal="70" zoomScalePageLayoutView="60" workbookViewId="0" topLeftCell="A1">
      <selection activeCell="L4" sqref="L4"/>
    </sheetView>
  </sheetViews>
  <sheetFormatPr defaultColWidth="9.140625" defaultRowHeight="15"/>
  <cols>
    <col min="1" max="1" width="11.7109375" style="4" customWidth="1"/>
    <col min="2" max="2" width="14.00390625" style="4" customWidth="1"/>
    <col min="3" max="4" width="13.7109375" style="4" customWidth="1"/>
    <col min="5" max="5" width="7.8515625" style="4" customWidth="1"/>
    <col min="6" max="6" width="11.421875" style="4" customWidth="1"/>
    <col min="7" max="9" width="12.7109375" style="5" customWidth="1"/>
    <col min="10" max="11" width="13.7109375" style="5" customWidth="1"/>
    <col min="12" max="12" width="10.7109375" style="5" customWidth="1"/>
    <col min="13" max="13" width="10.7109375" style="80" customWidth="1"/>
    <col min="14" max="15" width="19.57421875" style="76" customWidth="1"/>
    <col min="16" max="19" width="16.7109375" style="4" customWidth="1"/>
    <col min="20" max="20" width="21.140625" style="4" customWidth="1"/>
    <col min="21" max="21" width="8.57421875" style="4" customWidth="1"/>
    <col min="22" max="22" width="2.28125" style="4" customWidth="1"/>
    <col min="23" max="24" width="5.28125" style="4" customWidth="1"/>
    <col min="25" max="25" width="8.57421875" style="4" customWidth="1"/>
    <col min="26" max="26" width="11.421875" style="4" customWidth="1"/>
    <col min="27" max="27" width="11.421875" style="4" bestFit="1" customWidth="1"/>
    <col min="28" max="28" width="5.28125" style="4" customWidth="1"/>
    <col min="29" max="16384" width="9.140625" style="4" customWidth="1"/>
  </cols>
  <sheetData>
    <row r="1" spans="1:19" s="3" customFormat="1" ht="37.5" customHeight="1" thickBot="1">
      <c r="A1" s="126" t="s">
        <v>178</v>
      </c>
      <c r="B1" s="126"/>
      <c r="C1" s="9"/>
      <c r="D1" s="9"/>
      <c r="E1" s="9"/>
      <c r="F1" s="9"/>
      <c r="G1" s="42"/>
      <c r="H1" s="40"/>
      <c r="I1" s="40"/>
      <c r="J1" s="40"/>
      <c r="K1" s="40"/>
      <c r="L1" s="40"/>
      <c r="M1" s="77"/>
      <c r="N1" s="41"/>
      <c r="O1" s="41"/>
      <c r="P1" s="2"/>
      <c r="Q1" s="51" t="s">
        <v>201</v>
      </c>
      <c r="R1" s="9"/>
      <c r="S1" s="9"/>
    </row>
    <row r="2" spans="1:19" s="3" customFormat="1" ht="20.25" customHeight="1">
      <c r="A2" s="2"/>
      <c r="B2" s="8"/>
      <c r="C2" s="19"/>
      <c r="D2" s="19"/>
      <c r="E2" s="19"/>
      <c r="F2" s="19"/>
      <c r="G2" s="36"/>
      <c r="H2" s="43"/>
      <c r="I2" s="44"/>
      <c r="J2" s="40"/>
      <c r="K2" s="40"/>
      <c r="L2" s="40"/>
      <c r="M2" s="77"/>
      <c r="N2" s="41"/>
      <c r="O2" s="41"/>
      <c r="P2" s="2"/>
      <c r="Q2" s="2"/>
      <c r="R2" s="2"/>
      <c r="S2" s="39" t="s">
        <v>206</v>
      </c>
    </row>
    <row r="3" spans="1:20" s="140" customFormat="1" ht="83.25" customHeight="1">
      <c r="A3" s="135" t="s">
        <v>4</v>
      </c>
      <c r="B3" s="135" t="s">
        <v>6</v>
      </c>
      <c r="C3" s="135" t="s">
        <v>214</v>
      </c>
      <c r="D3" s="135" t="s">
        <v>5</v>
      </c>
      <c r="E3" s="135" t="s">
        <v>133</v>
      </c>
      <c r="F3" s="135" t="s">
        <v>215</v>
      </c>
      <c r="G3" s="136" t="s">
        <v>8</v>
      </c>
      <c r="H3" s="136" t="s">
        <v>7</v>
      </c>
      <c r="I3" s="136" t="s">
        <v>216</v>
      </c>
      <c r="J3" s="136" t="s">
        <v>9</v>
      </c>
      <c r="K3" s="136" t="s">
        <v>118</v>
      </c>
      <c r="L3" s="136" t="s">
        <v>223</v>
      </c>
      <c r="M3" s="137" t="s">
        <v>119</v>
      </c>
      <c r="N3" s="138" t="s">
        <v>217</v>
      </c>
      <c r="O3" s="138" t="s">
        <v>218</v>
      </c>
      <c r="P3" s="135" t="s">
        <v>219</v>
      </c>
      <c r="Q3" s="135" t="s">
        <v>220</v>
      </c>
      <c r="R3" s="135" t="s">
        <v>221</v>
      </c>
      <c r="S3" s="135" t="s">
        <v>222</v>
      </c>
      <c r="T3" s="139"/>
    </row>
    <row r="4" spans="1:27" ht="15">
      <c r="A4" s="63"/>
      <c r="B4" s="63"/>
      <c r="C4" s="63"/>
      <c r="D4" s="63"/>
      <c r="E4" s="63"/>
      <c r="F4" s="63"/>
      <c r="G4" s="64"/>
      <c r="H4" s="64"/>
      <c r="I4" s="64"/>
      <c r="J4" s="64">
        <f>SUM(G4:I4)</f>
        <v>0</v>
      </c>
      <c r="K4" s="64"/>
      <c r="L4" s="64"/>
      <c r="M4" s="78"/>
      <c r="N4" s="74"/>
      <c r="O4" s="74"/>
      <c r="P4" s="63"/>
      <c r="Q4" s="63"/>
      <c r="R4" s="63"/>
      <c r="S4" s="63"/>
      <c r="V4"/>
      <c r="W4"/>
      <c r="X4"/>
      <c r="Y4"/>
      <c r="Z4"/>
      <c r="AA4"/>
    </row>
    <row r="5" spans="1:27" ht="15">
      <c r="A5" s="63"/>
      <c r="B5" s="63"/>
      <c r="C5" s="63"/>
      <c r="D5" s="63"/>
      <c r="E5" s="63"/>
      <c r="F5" s="63"/>
      <c r="G5" s="64"/>
      <c r="H5" s="64"/>
      <c r="I5" s="64"/>
      <c r="J5" s="64">
        <f aca="true" t="shared" si="0" ref="J5:J38">SUM(G5:I5)</f>
        <v>0</v>
      </c>
      <c r="K5" s="64"/>
      <c r="L5" s="64"/>
      <c r="M5" s="78"/>
      <c r="N5" s="74"/>
      <c r="O5" s="74"/>
      <c r="P5" s="63"/>
      <c r="Q5" s="63"/>
      <c r="R5" s="63"/>
      <c r="S5" s="63"/>
      <c r="V5"/>
      <c r="W5"/>
      <c r="X5"/>
      <c r="Y5"/>
      <c r="Z5"/>
      <c r="AA5"/>
    </row>
    <row r="6" spans="1:27" ht="15">
      <c r="A6" s="63"/>
      <c r="B6" s="63"/>
      <c r="C6" s="63"/>
      <c r="D6" s="63"/>
      <c r="E6" s="63"/>
      <c r="F6" s="63"/>
      <c r="G6" s="64"/>
      <c r="H6" s="64"/>
      <c r="I6" s="64"/>
      <c r="J6" s="64">
        <f t="shared" si="0"/>
        <v>0</v>
      </c>
      <c r="K6" s="64"/>
      <c r="L6" s="64"/>
      <c r="M6" s="78"/>
      <c r="N6" s="74"/>
      <c r="O6" s="74"/>
      <c r="P6" s="63"/>
      <c r="Q6" s="63"/>
      <c r="R6" s="63"/>
      <c r="S6" s="63"/>
      <c r="V6"/>
      <c r="W6"/>
      <c r="X6"/>
      <c r="Y6"/>
      <c r="Z6"/>
      <c r="AA6"/>
    </row>
    <row r="7" spans="1:27" ht="15.75">
      <c r="A7" s="63"/>
      <c r="B7" s="63"/>
      <c r="C7" s="63"/>
      <c r="D7" s="63"/>
      <c r="E7" s="63"/>
      <c r="F7" s="63"/>
      <c r="G7" s="64"/>
      <c r="H7" s="64"/>
      <c r="I7" s="64"/>
      <c r="J7" s="64">
        <f t="shared" si="0"/>
        <v>0</v>
      </c>
      <c r="K7" s="64"/>
      <c r="L7" s="64"/>
      <c r="M7" s="78"/>
      <c r="N7" s="74"/>
      <c r="O7" s="74"/>
      <c r="P7" s="63"/>
      <c r="Q7" s="63"/>
      <c r="R7" s="63"/>
      <c r="S7" s="63"/>
      <c r="V7"/>
      <c r="W7"/>
      <c r="X7"/>
      <c r="Y7"/>
      <c r="Z7"/>
      <c r="AA7"/>
    </row>
    <row r="8" spans="1:27" ht="15.75">
      <c r="A8" s="63"/>
      <c r="B8" s="63"/>
      <c r="C8" s="63"/>
      <c r="D8" s="63"/>
      <c r="E8" s="63"/>
      <c r="F8" s="63"/>
      <c r="G8" s="64"/>
      <c r="H8" s="64"/>
      <c r="I8" s="64"/>
      <c r="J8" s="64">
        <f t="shared" si="0"/>
        <v>0</v>
      </c>
      <c r="K8" s="64"/>
      <c r="L8" s="64"/>
      <c r="M8" s="78"/>
      <c r="N8" s="74"/>
      <c r="O8" s="74"/>
      <c r="P8" s="63"/>
      <c r="Q8" s="63"/>
      <c r="R8" s="63"/>
      <c r="S8" s="63"/>
      <c r="V8"/>
      <c r="W8"/>
      <c r="X8"/>
      <c r="Y8"/>
      <c r="Z8"/>
      <c r="AA8"/>
    </row>
    <row r="9" spans="1:27" ht="15.75">
      <c r="A9" s="63"/>
      <c r="B9" s="63"/>
      <c r="C9" s="63"/>
      <c r="D9" s="63"/>
      <c r="E9" s="63"/>
      <c r="F9" s="63"/>
      <c r="G9" s="64"/>
      <c r="H9" s="64"/>
      <c r="I9" s="64"/>
      <c r="J9" s="64">
        <f t="shared" si="0"/>
        <v>0</v>
      </c>
      <c r="K9" s="64"/>
      <c r="L9" s="64"/>
      <c r="M9" s="78"/>
      <c r="N9" s="74"/>
      <c r="O9" s="74"/>
      <c r="P9" s="63"/>
      <c r="Q9" s="63"/>
      <c r="R9" s="63"/>
      <c r="S9" s="63"/>
      <c r="V9"/>
      <c r="W9"/>
      <c r="X9"/>
      <c r="Y9"/>
      <c r="Z9"/>
      <c r="AA9"/>
    </row>
    <row r="10" spans="1:22" ht="15.75">
      <c r="A10" s="63"/>
      <c r="B10" s="63"/>
      <c r="C10" s="63"/>
      <c r="D10" s="63"/>
      <c r="E10" s="63"/>
      <c r="F10" s="63"/>
      <c r="G10" s="64"/>
      <c r="H10" s="64"/>
      <c r="I10" s="64"/>
      <c r="J10" s="64">
        <f t="shared" si="0"/>
        <v>0</v>
      </c>
      <c r="K10" s="64"/>
      <c r="L10" s="64"/>
      <c r="M10" s="78"/>
      <c r="N10" s="74"/>
      <c r="O10" s="74"/>
      <c r="P10" s="63"/>
      <c r="Q10" s="63"/>
      <c r="R10" s="63"/>
      <c r="S10" s="63"/>
      <c r="T10"/>
      <c r="U10"/>
      <c r="V10"/>
    </row>
    <row r="11" spans="1:22" ht="15.75">
      <c r="A11" s="63"/>
      <c r="B11" s="63"/>
      <c r="C11" s="63"/>
      <c r="D11" s="63"/>
      <c r="E11" s="63"/>
      <c r="F11" s="63"/>
      <c r="G11" s="64"/>
      <c r="H11" s="64"/>
      <c r="I11" s="64"/>
      <c r="J11" s="64">
        <f t="shared" si="0"/>
        <v>0</v>
      </c>
      <c r="K11" s="64"/>
      <c r="L11" s="64"/>
      <c r="M11" s="78"/>
      <c r="N11" s="74"/>
      <c r="O11" s="74"/>
      <c r="P11" s="63"/>
      <c r="Q11" s="63"/>
      <c r="R11" s="63"/>
      <c r="S11" s="63"/>
      <c r="T11"/>
      <c r="U11"/>
      <c r="V11"/>
    </row>
    <row r="12" spans="1:22" ht="15.75">
      <c r="A12" s="63"/>
      <c r="B12" s="63"/>
      <c r="C12" s="63"/>
      <c r="D12" s="63"/>
      <c r="E12" s="63"/>
      <c r="F12" s="63"/>
      <c r="G12" s="64"/>
      <c r="H12" s="64"/>
      <c r="I12" s="64"/>
      <c r="J12" s="64">
        <f t="shared" si="0"/>
        <v>0</v>
      </c>
      <c r="K12" s="64"/>
      <c r="L12" s="64"/>
      <c r="M12" s="78"/>
      <c r="N12" s="74"/>
      <c r="O12" s="74"/>
      <c r="P12" s="63"/>
      <c r="Q12" s="63"/>
      <c r="R12" s="63"/>
      <c r="S12" s="63"/>
      <c r="T12"/>
      <c r="U12"/>
      <c r="V12"/>
    </row>
    <row r="13" spans="1:22" ht="15.75">
      <c r="A13" s="63"/>
      <c r="B13" s="63"/>
      <c r="C13" s="63"/>
      <c r="D13" s="63"/>
      <c r="E13" s="63"/>
      <c r="F13" s="63"/>
      <c r="G13" s="64"/>
      <c r="H13" s="64"/>
      <c r="I13" s="64"/>
      <c r="J13" s="64">
        <f t="shared" si="0"/>
        <v>0</v>
      </c>
      <c r="K13" s="64"/>
      <c r="L13" s="64"/>
      <c r="M13" s="78"/>
      <c r="N13" s="74"/>
      <c r="O13" s="74"/>
      <c r="P13" s="63"/>
      <c r="Q13" s="63"/>
      <c r="R13" s="63"/>
      <c r="S13" s="63"/>
      <c r="T13"/>
      <c r="U13"/>
      <c r="V13"/>
    </row>
    <row r="14" spans="1:22" ht="15.75">
      <c r="A14" s="63"/>
      <c r="B14" s="63"/>
      <c r="C14" s="63"/>
      <c r="D14" s="63"/>
      <c r="E14" s="63"/>
      <c r="F14" s="63"/>
      <c r="G14" s="64"/>
      <c r="H14" s="64"/>
      <c r="I14" s="64"/>
      <c r="J14" s="64">
        <f t="shared" si="0"/>
        <v>0</v>
      </c>
      <c r="K14" s="64"/>
      <c r="L14" s="64"/>
      <c r="M14" s="78"/>
      <c r="N14" s="74"/>
      <c r="O14" s="74"/>
      <c r="P14" s="63"/>
      <c r="Q14" s="63"/>
      <c r="R14" s="63"/>
      <c r="S14" s="63"/>
      <c r="T14"/>
      <c r="U14"/>
      <c r="V14"/>
    </row>
    <row r="15" spans="1:22" ht="15.75">
      <c r="A15" s="63"/>
      <c r="B15" s="63"/>
      <c r="C15" s="63"/>
      <c r="D15" s="63"/>
      <c r="E15" s="63"/>
      <c r="F15" s="63"/>
      <c r="G15" s="64"/>
      <c r="H15" s="64"/>
      <c r="I15" s="64"/>
      <c r="J15" s="64">
        <f t="shared" si="0"/>
        <v>0</v>
      </c>
      <c r="K15" s="64"/>
      <c r="L15" s="64"/>
      <c r="M15" s="78"/>
      <c r="N15" s="74"/>
      <c r="O15" s="74"/>
      <c r="P15" s="63"/>
      <c r="Q15" s="63"/>
      <c r="R15" s="63"/>
      <c r="S15" s="63"/>
      <c r="T15"/>
      <c r="U15"/>
      <c r="V15"/>
    </row>
    <row r="16" spans="1:22" ht="15.75">
      <c r="A16" s="63"/>
      <c r="B16" s="63"/>
      <c r="C16" s="63"/>
      <c r="D16" s="63"/>
      <c r="E16" s="63"/>
      <c r="F16" s="63"/>
      <c r="G16" s="64"/>
      <c r="H16" s="64"/>
      <c r="I16" s="64"/>
      <c r="J16" s="64">
        <f t="shared" si="0"/>
        <v>0</v>
      </c>
      <c r="K16" s="64"/>
      <c r="L16" s="64"/>
      <c r="M16" s="78"/>
      <c r="N16" s="74"/>
      <c r="O16" s="74"/>
      <c r="P16" s="63"/>
      <c r="Q16" s="63"/>
      <c r="R16" s="63"/>
      <c r="S16" s="63"/>
      <c r="T16"/>
      <c r="U16"/>
      <c r="V16"/>
    </row>
    <row r="17" spans="1:22" ht="15.75">
      <c r="A17" s="63"/>
      <c r="B17" s="63"/>
      <c r="C17" s="63"/>
      <c r="D17" s="63"/>
      <c r="E17" s="63"/>
      <c r="F17" s="63"/>
      <c r="G17" s="64"/>
      <c r="H17" s="64"/>
      <c r="I17" s="64"/>
      <c r="J17" s="64">
        <f t="shared" si="0"/>
        <v>0</v>
      </c>
      <c r="K17" s="64"/>
      <c r="L17" s="64"/>
      <c r="M17" s="78"/>
      <c r="N17" s="74"/>
      <c r="O17" s="74"/>
      <c r="P17" s="63"/>
      <c r="Q17" s="63"/>
      <c r="R17" s="63"/>
      <c r="S17" s="63"/>
      <c r="T17"/>
      <c r="U17"/>
      <c r="V17"/>
    </row>
    <row r="18" spans="1:22" ht="15.75">
      <c r="A18" s="63"/>
      <c r="B18" s="63"/>
      <c r="C18" s="63"/>
      <c r="D18" s="63"/>
      <c r="E18" s="63"/>
      <c r="F18" s="63"/>
      <c r="G18" s="64"/>
      <c r="H18" s="64"/>
      <c r="I18" s="64"/>
      <c r="J18" s="64">
        <f t="shared" si="0"/>
        <v>0</v>
      </c>
      <c r="K18" s="64"/>
      <c r="L18" s="64"/>
      <c r="M18" s="78"/>
      <c r="N18" s="74"/>
      <c r="O18" s="74"/>
      <c r="P18" s="63"/>
      <c r="Q18" s="63"/>
      <c r="R18" s="63"/>
      <c r="S18" s="63"/>
      <c r="T18"/>
      <c r="U18"/>
      <c r="V18"/>
    </row>
    <row r="19" spans="1:22" ht="15.75">
      <c r="A19" s="63"/>
      <c r="B19" s="63"/>
      <c r="C19" s="63"/>
      <c r="D19" s="63"/>
      <c r="E19" s="63"/>
      <c r="F19" s="63"/>
      <c r="G19" s="64"/>
      <c r="H19" s="64"/>
      <c r="I19" s="64"/>
      <c r="J19" s="64">
        <f t="shared" si="0"/>
        <v>0</v>
      </c>
      <c r="K19" s="64"/>
      <c r="L19" s="64"/>
      <c r="M19" s="78"/>
      <c r="N19" s="74"/>
      <c r="O19" s="74"/>
      <c r="P19" s="63"/>
      <c r="Q19" s="63"/>
      <c r="R19" s="63"/>
      <c r="S19" s="63"/>
      <c r="T19"/>
      <c r="U19"/>
      <c r="V19"/>
    </row>
    <row r="20" spans="1:22" ht="15.75">
      <c r="A20" s="63"/>
      <c r="B20" s="63"/>
      <c r="C20" s="63"/>
      <c r="D20" s="63"/>
      <c r="E20" s="63"/>
      <c r="F20" s="63"/>
      <c r="G20" s="64"/>
      <c r="H20" s="64"/>
      <c r="I20" s="64"/>
      <c r="J20" s="64">
        <f t="shared" si="0"/>
        <v>0</v>
      </c>
      <c r="K20" s="64"/>
      <c r="L20" s="64"/>
      <c r="M20" s="78"/>
      <c r="N20" s="74"/>
      <c r="O20" s="74"/>
      <c r="P20" s="63"/>
      <c r="Q20" s="63"/>
      <c r="R20" s="63"/>
      <c r="S20" s="63"/>
      <c r="T20"/>
      <c r="U20"/>
      <c r="V20"/>
    </row>
    <row r="21" spans="1:22" ht="15.75">
      <c r="A21" s="63"/>
      <c r="B21" s="63"/>
      <c r="C21" s="63"/>
      <c r="D21" s="63"/>
      <c r="E21" s="63"/>
      <c r="F21" s="63"/>
      <c r="G21" s="64"/>
      <c r="H21" s="64"/>
      <c r="I21" s="64"/>
      <c r="J21" s="64">
        <f t="shared" si="0"/>
        <v>0</v>
      </c>
      <c r="K21" s="64"/>
      <c r="L21" s="64"/>
      <c r="M21" s="78"/>
      <c r="N21" s="74"/>
      <c r="O21" s="74"/>
      <c r="P21" s="63"/>
      <c r="Q21" s="63"/>
      <c r="R21" s="63"/>
      <c r="S21" s="63"/>
      <c r="T21"/>
      <c r="U21"/>
      <c r="V21"/>
    </row>
    <row r="22" spans="1:19" ht="15">
      <c r="A22" s="63"/>
      <c r="B22" s="63"/>
      <c r="C22" s="63"/>
      <c r="D22" s="63"/>
      <c r="E22" s="63"/>
      <c r="F22" s="63"/>
      <c r="G22" s="64"/>
      <c r="H22" s="64"/>
      <c r="I22" s="64"/>
      <c r="J22" s="64">
        <f t="shared" si="0"/>
        <v>0</v>
      </c>
      <c r="K22" s="64"/>
      <c r="L22" s="64"/>
      <c r="M22" s="78"/>
      <c r="N22" s="74"/>
      <c r="O22" s="74"/>
      <c r="P22" s="63"/>
      <c r="Q22" s="63"/>
      <c r="R22" s="63"/>
      <c r="S22" s="63"/>
    </row>
    <row r="23" spans="1:19" ht="15">
      <c r="A23" s="63"/>
      <c r="B23" s="63"/>
      <c r="C23" s="63"/>
      <c r="D23" s="63"/>
      <c r="E23" s="63"/>
      <c r="F23" s="63"/>
      <c r="G23" s="64"/>
      <c r="H23" s="64"/>
      <c r="I23" s="64"/>
      <c r="J23" s="64">
        <f t="shared" si="0"/>
        <v>0</v>
      </c>
      <c r="K23" s="64"/>
      <c r="L23" s="64"/>
      <c r="M23" s="78"/>
      <c r="N23" s="74"/>
      <c r="O23" s="74"/>
      <c r="P23" s="63"/>
      <c r="Q23" s="63"/>
      <c r="R23" s="63"/>
      <c r="S23" s="63"/>
    </row>
    <row r="24" spans="1:19" ht="15">
      <c r="A24" s="63"/>
      <c r="B24" s="63"/>
      <c r="C24" s="63"/>
      <c r="D24" s="63"/>
      <c r="E24" s="63"/>
      <c r="F24" s="63"/>
      <c r="G24" s="64"/>
      <c r="H24" s="64"/>
      <c r="I24" s="64"/>
      <c r="J24" s="64">
        <f t="shared" si="0"/>
        <v>0</v>
      </c>
      <c r="K24" s="64"/>
      <c r="L24" s="64"/>
      <c r="M24" s="78"/>
      <c r="N24" s="74"/>
      <c r="O24" s="74"/>
      <c r="P24" s="63"/>
      <c r="Q24" s="63"/>
      <c r="R24" s="63"/>
      <c r="S24" s="63"/>
    </row>
    <row r="25" spans="1:19" ht="15">
      <c r="A25" s="63"/>
      <c r="B25" s="63"/>
      <c r="C25" s="63"/>
      <c r="D25" s="63"/>
      <c r="E25" s="63"/>
      <c r="F25" s="63"/>
      <c r="G25" s="64"/>
      <c r="H25" s="64"/>
      <c r="I25" s="64"/>
      <c r="J25" s="64">
        <f t="shared" si="0"/>
        <v>0</v>
      </c>
      <c r="K25" s="64"/>
      <c r="L25" s="64"/>
      <c r="M25" s="78"/>
      <c r="N25" s="74"/>
      <c r="O25" s="74"/>
      <c r="P25" s="63"/>
      <c r="Q25" s="63"/>
      <c r="R25" s="63"/>
      <c r="S25" s="63"/>
    </row>
    <row r="26" spans="1:19" ht="15">
      <c r="A26" s="63"/>
      <c r="B26" s="63"/>
      <c r="C26" s="63"/>
      <c r="D26" s="63"/>
      <c r="E26" s="63"/>
      <c r="F26" s="63"/>
      <c r="G26" s="64"/>
      <c r="H26" s="64"/>
      <c r="I26" s="64"/>
      <c r="J26" s="64">
        <f t="shared" si="0"/>
        <v>0</v>
      </c>
      <c r="K26" s="64"/>
      <c r="L26" s="64"/>
      <c r="M26" s="78"/>
      <c r="N26" s="74"/>
      <c r="O26" s="74"/>
      <c r="P26" s="63"/>
      <c r="Q26" s="63"/>
      <c r="R26" s="63"/>
      <c r="S26" s="63"/>
    </row>
    <row r="27" spans="1:19" ht="15">
      <c r="A27" s="63"/>
      <c r="B27" s="63"/>
      <c r="C27" s="63"/>
      <c r="D27" s="63"/>
      <c r="E27" s="63"/>
      <c r="F27" s="63"/>
      <c r="G27" s="64"/>
      <c r="H27" s="64"/>
      <c r="I27" s="64"/>
      <c r="J27" s="64">
        <f t="shared" si="0"/>
        <v>0</v>
      </c>
      <c r="K27" s="64"/>
      <c r="L27" s="64"/>
      <c r="M27" s="78"/>
      <c r="N27" s="74"/>
      <c r="O27" s="74"/>
      <c r="P27" s="63"/>
      <c r="Q27" s="63"/>
      <c r="R27" s="63"/>
      <c r="S27" s="63"/>
    </row>
    <row r="28" spans="1:19" ht="15">
      <c r="A28" s="63"/>
      <c r="B28" s="63"/>
      <c r="C28" s="63"/>
      <c r="D28" s="63"/>
      <c r="E28" s="63"/>
      <c r="F28" s="63"/>
      <c r="G28" s="64"/>
      <c r="H28" s="64"/>
      <c r="I28" s="64"/>
      <c r="J28" s="64">
        <f t="shared" si="0"/>
        <v>0</v>
      </c>
      <c r="K28" s="64"/>
      <c r="L28" s="64"/>
      <c r="M28" s="78"/>
      <c r="N28" s="74"/>
      <c r="O28" s="74"/>
      <c r="P28" s="63"/>
      <c r="Q28" s="63"/>
      <c r="R28" s="63"/>
      <c r="S28" s="63"/>
    </row>
    <row r="29" spans="1:19" ht="15">
      <c r="A29" s="63"/>
      <c r="B29" s="63"/>
      <c r="C29" s="63"/>
      <c r="D29" s="63"/>
      <c r="E29" s="63"/>
      <c r="F29" s="63"/>
      <c r="G29" s="64"/>
      <c r="H29" s="64"/>
      <c r="I29" s="64"/>
      <c r="J29" s="64">
        <f t="shared" si="0"/>
        <v>0</v>
      </c>
      <c r="K29" s="64"/>
      <c r="L29" s="64"/>
      <c r="M29" s="78"/>
      <c r="N29" s="74"/>
      <c r="O29" s="74"/>
      <c r="P29" s="63"/>
      <c r="Q29" s="63"/>
      <c r="R29" s="63"/>
      <c r="S29" s="63"/>
    </row>
    <row r="30" spans="1:19" ht="15">
      <c r="A30" s="63"/>
      <c r="B30" s="63"/>
      <c r="C30" s="63"/>
      <c r="D30" s="63"/>
      <c r="E30" s="63"/>
      <c r="F30" s="63"/>
      <c r="G30" s="64"/>
      <c r="H30" s="64"/>
      <c r="I30" s="64"/>
      <c r="J30" s="64">
        <f t="shared" si="0"/>
        <v>0</v>
      </c>
      <c r="K30" s="64"/>
      <c r="L30" s="64"/>
      <c r="M30" s="78"/>
      <c r="N30" s="74"/>
      <c r="O30" s="74"/>
      <c r="P30" s="63"/>
      <c r="Q30" s="63"/>
      <c r="R30" s="63"/>
      <c r="S30" s="63"/>
    </row>
    <row r="31" spans="1:19" ht="15">
      <c r="A31" s="63"/>
      <c r="B31" s="63"/>
      <c r="C31" s="63"/>
      <c r="D31" s="63"/>
      <c r="E31" s="63"/>
      <c r="F31" s="63"/>
      <c r="G31" s="64"/>
      <c r="H31" s="64"/>
      <c r="I31" s="64"/>
      <c r="J31" s="64">
        <f t="shared" si="0"/>
        <v>0</v>
      </c>
      <c r="K31" s="64"/>
      <c r="L31" s="64"/>
      <c r="M31" s="78"/>
      <c r="N31" s="74"/>
      <c r="O31" s="74"/>
      <c r="P31" s="63"/>
      <c r="Q31" s="63"/>
      <c r="R31" s="63"/>
      <c r="S31" s="63"/>
    </row>
    <row r="32" spans="1:19" ht="15">
      <c r="A32" s="63"/>
      <c r="B32" s="63"/>
      <c r="C32" s="63"/>
      <c r="D32" s="63"/>
      <c r="E32" s="63"/>
      <c r="F32" s="63"/>
      <c r="G32" s="64"/>
      <c r="H32" s="64"/>
      <c r="I32" s="64"/>
      <c r="J32" s="64">
        <f t="shared" si="0"/>
        <v>0</v>
      </c>
      <c r="K32" s="64"/>
      <c r="L32" s="64"/>
      <c r="M32" s="78"/>
      <c r="N32" s="74"/>
      <c r="O32" s="74"/>
      <c r="P32" s="63"/>
      <c r="Q32" s="63"/>
      <c r="R32" s="63"/>
      <c r="S32" s="63"/>
    </row>
    <row r="33" spans="1:19" ht="15">
      <c r="A33" s="63"/>
      <c r="B33" s="63"/>
      <c r="C33" s="63"/>
      <c r="D33" s="63"/>
      <c r="E33" s="63"/>
      <c r="F33" s="63"/>
      <c r="G33" s="64"/>
      <c r="H33" s="64"/>
      <c r="I33" s="64"/>
      <c r="J33" s="64">
        <f t="shared" si="0"/>
        <v>0</v>
      </c>
      <c r="K33" s="64"/>
      <c r="L33" s="64"/>
      <c r="M33" s="78"/>
      <c r="N33" s="74"/>
      <c r="O33" s="74"/>
      <c r="P33" s="63"/>
      <c r="Q33" s="63"/>
      <c r="R33" s="63"/>
      <c r="S33" s="63"/>
    </row>
    <row r="34" spans="1:19" ht="15">
      <c r="A34" s="63"/>
      <c r="B34" s="63"/>
      <c r="C34" s="63"/>
      <c r="D34" s="63"/>
      <c r="E34" s="63"/>
      <c r="F34" s="63"/>
      <c r="G34" s="64"/>
      <c r="H34" s="64"/>
      <c r="I34" s="64"/>
      <c r="J34" s="64">
        <f t="shared" si="0"/>
        <v>0</v>
      </c>
      <c r="K34" s="64"/>
      <c r="L34" s="64"/>
      <c r="M34" s="78"/>
      <c r="N34" s="74"/>
      <c r="O34" s="74"/>
      <c r="P34" s="63"/>
      <c r="Q34" s="63"/>
      <c r="R34" s="63"/>
      <c r="S34" s="63"/>
    </row>
    <row r="35" spans="1:19" ht="15">
      <c r="A35" s="63"/>
      <c r="B35" s="63"/>
      <c r="C35" s="63"/>
      <c r="D35" s="63"/>
      <c r="E35" s="63"/>
      <c r="F35" s="63"/>
      <c r="G35" s="64"/>
      <c r="H35" s="64"/>
      <c r="I35" s="64"/>
      <c r="J35" s="64">
        <f t="shared" si="0"/>
        <v>0</v>
      </c>
      <c r="K35" s="64"/>
      <c r="L35" s="64"/>
      <c r="M35" s="78"/>
      <c r="N35" s="74"/>
      <c r="O35" s="74"/>
      <c r="P35" s="63"/>
      <c r="Q35" s="63"/>
      <c r="R35" s="63"/>
      <c r="S35" s="63"/>
    </row>
    <row r="36" spans="1:19" ht="15">
      <c r="A36" s="63"/>
      <c r="B36" s="63"/>
      <c r="C36" s="63"/>
      <c r="D36" s="63"/>
      <c r="E36" s="63"/>
      <c r="F36" s="63"/>
      <c r="G36" s="64"/>
      <c r="H36" s="64"/>
      <c r="I36" s="64"/>
      <c r="J36" s="64">
        <f t="shared" si="0"/>
        <v>0</v>
      </c>
      <c r="K36" s="64"/>
      <c r="L36" s="64"/>
      <c r="M36" s="78"/>
      <c r="N36" s="74"/>
      <c r="O36" s="74"/>
      <c r="P36" s="63"/>
      <c r="Q36" s="63"/>
      <c r="R36" s="63"/>
      <c r="S36" s="63"/>
    </row>
    <row r="37" spans="1:19" ht="15">
      <c r="A37" s="63"/>
      <c r="B37" s="63"/>
      <c r="C37" s="63"/>
      <c r="D37" s="63"/>
      <c r="E37" s="63"/>
      <c r="F37" s="63"/>
      <c r="G37" s="64"/>
      <c r="H37" s="64"/>
      <c r="I37" s="64"/>
      <c r="J37" s="64">
        <f t="shared" si="0"/>
        <v>0</v>
      </c>
      <c r="K37" s="64"/>
      <c r="L37" s="64"/>
      <c r="M37" s="78"/>
      <c r="N37" s="74"/>
      <c r="O37" s="74"/>
      <c r="P37" s="63"/>
      <c r="Q37" s="63"/>
      <c r="R37" s="63"/>
      <c r="S37" s="63"/>
    </row>
    <row r="38" spans="1:19" ht="15">
      <c r="A38" s="63"/>
      <c r="B38" s="63"/>
      <c r="C38" s="63"/>
      <c r="D38" s="63"/>
      <c r="E38" s="63"/>
      <c r="F38" s="63"/>
      <c r="G38" s="64"/>
      <c r="H38" s="64"/>
      <c r="I38" s="64"/>
      <c r="J38" s="64">
        <f t="shared" si="0"/>
        <v>0</v>
      </c>
      <c r="K38" s="64"/>
      <c r="L38" s="64"/>
      <c r="M38" s="78"/>
      <c r="N38" s="74"/>
      <c r="O38" s="74"/>
      <c r="P38" s="63"/>
      <c r="Q38" s="63"/>
      <c r="R38" s="63"/>
      <c r="S38" s="63"/>
    </row>
    <row r="39" spans="1:19" ht="15">
      <c r="A39" s="6"/>
      <c r="B39" s="6"/>
      <c r="C39" s="6"/>
      <c r="D39" s="6"/>
      <c r="E39" s="6"/>
      <c r="F39" s="6"/>
      <c r="G39" s="7"/>
      <c r="H39" s="7"/>
      <c r="I39" s="7"/>
      <c r="J39" s="7"/>
      <c r="K39" s="7"/>
      <c r="L39" s="7"/>
      <c r="M39" s="79"/>
      <c r="N39" s="75"/>
      <c r="O39" s="75"/>
      <c r="P39" s="6"/>
      <c r="Q39" s="6"/>
      <c r="R39" s="6"/>
      <c r="S39" s="6"/>
    </row>
    <row r="40" spans="1:19" ht="15">
      <c r="A40" s="6"/>
      <c r="B40" s="6"/>
      <c r="C40" s="6"/>
      <c r="D40" s="6"/>
      <c r="E40" s="6"/>
      <c r="F40" s="6"/>
      <c r="G40" s="7"/>
      <c r="H40" s="7"/>
      <c r="I40" s="7"/>
      <c r="J40" s="7"/>
      <c r="K40" s="7"/>
      <c r="L40" s="7"/>
      <c r="M40" s="79"/>
      <c r="N40" s="75"/>
      <c r="O40" s="75"/>
      <c r="P40" s="6"/>
      <c r="Q40" s="6"/>
      <c r="R40" s="6"/>
      <c r="S40" s="6"/>
    </row>
    <row r="41" ht="15">
      <c r="S41" s="6"/>
    </row>
  </sheetData>
  <sheetProtection/>
  <mergeCells count="1">
    <mergeCell ref="A1:B1"/>
  </mergeCells>
  <printOptions horizontalCentered="1"/>
  <pageMargins left="0.2362204724409449" right="0.2362204724409449" top="0.9055118110236221" bottom="1.4173228346456694" header="0.11811023622047245" footer="0.11811023622047245"/>
  <pageSetup fitToHeight="0" fitToWidth="1" horizontalDpi="600" verticalDpi="600" orientation="landscape" paperSize="9" scale="54" r:id="rId4"/>
  <headerFooter>
    <oddHeader>&amp;L&amp;G&amp;C&amp;"微軟正黑體,標準"&amp;13澳門特別行政區政府衛生局
Serviços de Saúde, Governo da Região Administrativa Especial de Macau
&amp;A
 (須以紙本及附以電子方式提供)&amp;R&amp;"微軟正黑體,標準"年度總結報告（CAPO 05）- 附表c
</oddHeader>
    <oddFooter>&amp;L&amp;"微軟正黑體,標準"日期       /       /
 &amp;C&amp;"微軟正黑體,標準"負責人簽署及社團蓋章
（與表格簽署人相同）
________________________________________&amp;R&amp;"微軟正黑體,標準"&amp;P/&amp;N</oddFooter>
  </headerFooter>
  <legacyDrawing r:id="rId2"/>
  <legacyDrawingHF r:id="rId3"/>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view="pageLayout" zoomScale="80" zoomScaleSheetLayoutView="80" zoomScalePageLayoutView="80" workbookViewId="0" topLeftCell="A1">
      <selection activeCell="C12" sqref="C12"/>
    </sheetView>
  </sheetViews>
  <sheetFormatPr defaultColWidth="9.140625" defaultRowHeight="15"/>
  <cols>
    <col min="1" max="1" width="20.7109375" style="4" customWidth="1"/>
    <col min="2" max="2" width="25.7109375" style="4" customWidth="1"/>
    <col min="3" max="3" width="10.421875" style="4" customWidth="1"/>
    <col min="4" max="4" width="11.28125" style="4" customWidth="1"/>
    <col min="5" max="5" width="13.8515625" style="4" customWidth="1"/>
    <col min="6" max="6" width="12.57421875" style="4" customWidth="1"/>
    <col min="7" max="7" width="7.421875" style="4" customWidth="1"/>
    <col min="8" max="8" width="17.8515625" style="5" bestFit="1" customWidth="1"/>
    <col min="9" max="9" width="14.28125" style="4" customWidth="1"/>
    <col min="10" max="10" width="8.8515625" style="5" customWidth="1"/>
    <col min="11" max="11" width="8.8515625" style="4" customWidth="1"/>
    <col min="12" max="12" width="16.00390625" style="4" bestFit="1" customWidth="1"/>
    <col min="13" max="16384" width="9.140625" style="4" customWidth="1"/>
  </cols>
  <sheetData>
    <row r="1" spans="2:12" s="3" customFormat="1" ht="37.5" customHeight="1" thickBot="1">
      <c r="B1" s="96" t="s">
        <v>177</v>
      </c>
      <c r="C1" s="9"/>
      <c r="D1" s="9"/>
      <c r="E1" s="9"/>
      <c r="F1" s="1"/>
      <c r="G1" s="1"/>
      <c r="H1" s="81"/>
      <c r="I1" s="1"/>
      <c r="J1" s="1"/>
      <c r="K1" s="106" t="s">
        <v>201</v>
      </c>
      <c r="L1" s="17"/>
    </row>
    <row r="2" spans="1:12" s="3" customFormat="1" ht="20.25" customHeight="1">
      <c r="A2" s="1"/>
      <c r="B2" s="1"/>
      <c r="C2" s="19"/>
      <c r="D2" s="19"/>
      <c r="E2" s="19"/>
      <c r="F2" s="1"/>
      <c r="G2" s="19"/>
      <c r="H2" s="31"/>
      <c r="I2" s="1"/>
      <c r="J2" s="1"/>
      <c r="K2" s="1"/>
      <c r="L2" s="39" t="s">
        <v>206</v>
      </c>
    </row>
    <row r="3" spans="1:12" s="50" customFormat="1" ht="93.75" customHeight="1">
      <c r="A3" s="82" t="s">
        <v>165</v>
      </c>
      <c r="B3" s="82" t="s">
        <v>166</v>
      </c>
      <c r="C3" s="83" t="s">
        <v>1</v>
      </c>
      <c r="D3" s="82" t="s">
        <v>167</v>
      </c>
      <c r="E3" s="82" t="s">
        <v>125</v>
      </c>
      <c r="F3" s="82" t="s">
        <v>2</v>
      </c>
      <c r="G3" s="82" t="s">
        <v>3</v>
      </c>
      <c r="H3" s="49" t="s">
        <v>176</v>
      </c>
      <c r="I3" s="82" t="s">
        <v>75</v>
      </c>
      <c r="J3" s="82" t="s">
        <v>224</v>
      </c>
      <c r="K3" s="82" t="s">
        <v>225</v>
      </c>
      <c r="L3" s="82" t="s">
        <v>169</v>
      </c>
    </row>
    <row r="4" spans="1:12" ht="15">
      <c r="A4" s="84"/>
      <c r="B4" s="84"/>
      <c r="C4" s="84"/>
      <c r="D4" s="84"/>
      <c r="E4" s="84"/>
      <c r="F4" s="84"/>
      <c r="G4" s="84"/>
      <c r="H4" s="27"/>
      <c r="I4" s="84"/>
      <c r="J4" s="85"/>
      <c r="K4" s="84"/>
      <c r="L4" s="84"/>
    </row>
    <row r="5" spans="1:12" ht="15">
      <c r="A5" s="84"/>
      <c r="B5" s="84"/>
      <c r="C5" s="84"/>
      <c r="D5" s="84"/>
      <c r="E5" s="84"/>
      <c r="F5" s="84"/>
      <c r="G5" s="84"/>
      <c r="H5" s="27"/>
      <c r="I5" s="84"/>
      <c r="J5" s="85"/>
      <c r="K5" s="84"/>
      <c r="L5" s="84"/>
    </row>
    <row r="6" spans="1:12" ht="15">
      <c r="A6" s="84"/>
      <c r="B6" s="84"/>
      <c r="C6" s="84"/>
      <c r="D6" s="84"/>
      <c r="E6" s="84"/>
      <c r="F6" s="84"/>
      <c r="G6" s="84"/>
      <c r="H6" s="27"/>
      <c r="I6" s="84"/>
      <c r="J6" s="85"/>
      <c r="K6" s="84"/>
      <c r="L6" s="84"/>
    </row>
    <row r="7" spans="1:12" ht="15">
      <c r="A7" s="84"/>
      <c r="B7" s="84"/>
      <c r="C7" s="84"/>
      <c r="D7" s="84"/>
      <c r="E7" s="84"/>
      <c r="F7" s="84"/>
      <c r="G7" s="84"/>
      <c r="H7" s="27"/>
      <c r="I7" s="84"/>
      <c r="J7" s="85"/>
      <c r="K7" s="84"/>
      <c r="L7" s="84"/>
    </row>
    <row r="8" spans="1:12" ht="15">
      <c r="A8" s="84"/>
      <c r="B8" s="84"/>
      <c r="C8" s="84"/>
      <c r="D8" s="84"/>
      <c r="E8" s="84"/>
      <c r="F8" s="84"/>
      <c r="G8" s="84"/>
      <c r="H8" s="27"/>
      <c r="I8" s="84"/>
      <c r="J8" s="85"/>
      <c r="K8" s="84"/>
      <c r="L8" s="84"/>
    </row>
    <row r="9" spans="1:12" ht="15">
      <c r="A9" s="84"/>
      <c r="B9" s="84"/>
      <c r="C9" s="84"/>
      <c r="D9" s="84"/>
      <c r="E9" s="84"/>
      <c r="F9" s="84"/>
      <c r="G9" s="84"/>
      <c r="H9" s="27"/>
      <c r="I9" s="84"/>
      <c r="J9" s="85"/>
      <c r="K9" s="84"/>
      <c r="L9" s="84"/>
    </row>
    <row r="10" spans="1:12" ht="15">
      <c r="A10" s="84"/>
      <c r="B10" s="84"/>
      <c r="C10" s="84"/>
      <c r="D10" s="84"/>
      <c r="E10" s="84"/>
      <c r="F10" s="84"/>
      <c r="G10" s="84"/>
      <c r="H10" s="27"/>
      <c r="I10" s="84"/>
      <c r="J10" s="85"/>
      <c r="K10" s="84"/>
      <c r="L10" s="84"/>
    </row>
    <row r="11" spans="1:12" ht="15">
      <c r="A11" s="84"/>
      <c r="B11" s="84"/>
      <c r="C11" s="84"/>
      <c r="D11" s="84"/>
      <c r="E11" s="84"/>
      <c r="F11" s="84"/>
      <c r="G11" s="84"/>
      <c r="H11" s="27"/>
      <c r="I11" s="84"/>
      <c r="J11" s="85"/>
      <c r="K11" s="84"/>
      <c r="L11" s="84"/>
    </row>
    <row r="12" spans="1:12" ht="15">
      <c r="A12" s="84"/>
      <c r="B12" s="84"/>
      <c r="C12" s="84"/>
      <c r="D12" s="84"/>
      <c r="E12" s="84"/>
      <c r="F12" s="84"/>
      <c r="G12" s="84"/>
      <c r="H12" s="27"/>
      <c r="I12" s="84"/>
      <c r="J12" s="85"/>
      <c r="K12" s="84"/>
      <c r="L12" s="84"/>
    </row>
    <row r="13" spans="1:12" ht="15">
      <c r="A13" s="84"/>
      <c r="B13" s="84"/>
      <c r="C13" s="84"/>
      <c r="D13" s="84"/>
      <c r="E13" s="84"/>
      <c r="F13" s="84"/>
      <c r="G13" s="84"/>
      <c r="H13" s="27"/>
      <c r="I13" s="84"/>
      <c r="J13" s="85"/>
      <c r="K13" s="84"/>
      <c r="L13" s="84"/>
    </row>
    <row r="14" spans="1:12" ht="15">
      <c r="A14" s="84"/>
      <c r="B14" s="84"/>
      <c r="C14" s="84"/>
      <c r="D14" s="84"/>
      <c r="E14" s="84"/>
      <c r="F14" s="84"/>
      <c r="G14" s="84"/>
      <c r="H14" s="27"/>
      <c r="I14" s="84"/>
      <c r="J14" s="85"/>
      <c r="K14" s="84"/>
      <c r="L14" s="84"/>
    </row>
    <row r="15" spans="1:12" ht="15">
      <c r="A15" s="84"/>
      <c r="B15" s="84"/>
      <c r="C15" s="84"/>
      <c r="D15" s="84"/>
      <c r="E15" s="84"/>
      <c r="F15" s="84"/>
      <c r="G15" s="84"/>
      <c r="H15" s="27"/>
      <c r="I15" s="84"/>
      <c r="J15" s="85"/>
      <c r="K15" s="84"/>
      <c r="L15" s="84"/>
    </row>
    <row r="16" spans="1:12" ht="15">
      <c r="A16" s="84"/>
      <c r="B16" s="84"/>
      <c r="C16" s="84"/>
      <c r="D16" s="84"/>
      <c r="E16" s="84"/>
      <c r="F16" s="84"/>
      <c r="G16" s="84"/>
      <c r="H16" s="27"/>
      <c r="I16" s="84"/>
      <c r="J16" s="85"/>
      <c r="K16" s="84"/>
      <c r="L16" s="84"/>
    </row>
    <row r="17" spans="1:12" ht="15">
      <c r="A17" s="84"/>
      <c r="B17" s="84"/>
      <c r="C17" s="84"/>
      <c r="D17" s="84"/>
      <c r="E17" s="84"/>
      <c r="F17" s="84"/>
      <c r="G17" s="84"/>
      <c r="H17" s="27"/>
      <c r="I17" s="84"/>
      <c r="J17" s="85"/>
      <c r="K17" s="84"/>
      <c r="L17" s="84"/>
    </row>
    <row r="18" spans="1:12" ht="15">
      <c r="A18" s="84"/>
      <c r="B18" s="84"/>
      <c r="C18" s="84"/>
      <c r="D18" s="84"/>
      <c r="E18" s="84"/>
      <c r="F18" s="84"/>
      <c r="G18" s="84"/>
      <c r="H18" s="27"/>
      <c r="I18" s="84"/>
      <c r="J18" s="85"/>
      <c r="K18" s="84"/>
      <c r="L18" s="84"/>
    </row>
    <row r="19" spans="1:12" ht="15">
      <c r="A19" s="84"/>
      <c r="B19" s="84"/>
      <c r="C19" s="84"/>
      <c r="D19" s="84"/>
      <c r="E19" s="84"/>
      <c r="F19" s="84"/>
      <c r="G19" s="84"/>
      <c r="H19" s="27"/>
      <c r="I19" s="84"/>
      <c r="J19" s="85"/>
      <c r="K19" s="84"/>
      <c r="L19" s="84"/>
    </row>
    <row r="20" spans="1:12" ht="15">
      <c r="A20" s="84"/>
      <c r="B20" s="84"/>
      <c r="C20" s="84"/>
      <c r="D20" s="84"/>
      <c r="E20" s="84"/>
      <c r="F20" s="84"/>
      <c r="G20" s="84"/>
      <c r="H20" s="27"/>
      <c r="I20" s="84"/>
      <c r="J20" s="85"/>
      <c r="K20" s="84"/>
      <c r="L20" s="84"/>
    </row>
    <row r="21" spans="1:12" ht="15">
      <c r="A21" s="84"/>
      <c r="B21" s="84"/>
      <c r="C21" s="84"/>
      <c r="D21" s="84"/>
      <c r="E21" s="84"/>
      <c r="F21" s="84"/>
      <c r="G21" s="84"/>
      <c r="H21" s="27"/>
      <c r="I21" s="84"/>
      <c r="J21" s="85"/>
      <c r="K21" s="84"/>
      <c r="L21" s="84"/>
    </row>
    <row r="22" spans="1:12" ht="15">
      <c r="A22" s="84"/>
      <c r="B22" s="84"/>
      <c r="C22" s="84"/>
      <c r="D22" s="84"/>
      <c r="E22" s="84"/>
      <c r="F22" s="84"/>
      <c r="G22" s="84"/>
      <c r="H22" s="27"/>
      <c r="I22" s="84"/>
      <c r="J22" s="85"/>
      <c r="K22" s="84"/>
      <c r="L22" s="84"/>
    </row>
    <row r="23" spans="1:12" ht="15">
      <c r="A23" s="84"/>
      <c r="B23" s="84"/>
      <c r="C23" s="84"/>
      <c r="D23" s="84"/>
      <c r="E23" s="84"/>
      <c r="F23" s="84"/>
      <c r="G23" s="84"/>
      <c r="H23" s="27"/>
      <c r="I23" s="84"/>
      <c r="J23" s="85"/>
      <c r="K23" s="84"/>
      <c r="L23" s="84"/>
    </row>
    <row r="24" spans="1:12" ht="15">
      <c r="A24" s="84"/>
      <c r="B24" s="84"/>
      <c r="C24" s="84"/>
      <c r="D24" s="84"/>
      <c r="E24" s="84"/>
      <c r="F24" s="84"/>
      <c r="G24" s="84"/>
      <c r="H24" s="27"/>
      <c r="I24" s="84"/>
      <c r="J24" s="85"/>
      <c r="K24" s="84"/>
      <c r="L24" s="84"/>
    </row>
    <row r="25" spans="1:12" ht="15">
      <c r="A25" s="84"/>
      <c r="B25" s="84"/>
      <c r="C25" s="84"/>
      <c r="D25" s="84"/>
      <c r="E25" s="84"/>
      <c r="F25" s="84"/>
      <c r="G25" s="84"/>
      <c r="H25" s="27"/>
      <c r="I25" s="84"/>
      <c r="J25" s="85"/>
      <c r="K25" s="84"/>
      <c r="L25" s="84"/>
    </row>
    <row r="26" spans="1:12" ht="15">
      <c r="A26" s="6"/>
      <c r="B26" s="6"/>
      <c r="C26" s="6"/>
      <c r="D26" s="6"/>
      <c r="E26" s="6"/>
      <c r="F26" s="6"/>
      <c r="G26" s="6"/>
      <c r="H26" s="7"/>
      <c r="I26" s="86"/>
      <c r="J26" s="79"/>
      <c r="K26" s="86"/>
      <c r="L26" s="86"/>
    </row>
    <row r="27" spans="1:12" ht="15">
      <c r="A27" s="6"/>
      <c r="B27" s="6"/>
      <c r="C27" s="6"/>
      <c r="D27" s="6"/>
      <c r="E27" s="6"/>
      <c r="F27" s="6"/>
      <c r="G27" s="6"/>
      <c r="H27" s="7"/>
      <c r="I27" s="86"/>
      <c r="J27" s="79"/>
      <c r="K27" s="86"/>
      <c r="L27" s="86"/>
    </row>
    <row r="28" spans="1:12" ht="15">
      <c r="A28" s="6"/>
      <c r="B28" s="6"/>
      <c r="C28" s="6"/>
      <c r="D28" s="6"/>
      <c r="E28" s="6"/>
      <c r="F28" s="6"/>
      <c r="G28" s="6"/>
      <c r="H28" s="7"/>
      <c r="I28" s="6"/>
      <c r="J28" s="7"/>
      <c r="K28" s="6"/>
      <c r="L28" s="6"/>
    </row>
    <row r="29" spans="1:12" ht="15">
      <c r="A29" s="6"/>
      <c r="B29" s="6"/>
      <c r="C29" s="6"/>
      <c r="D29" s="6"/>
      <c r="E29" s="6"/>
      <c r="F29" s="6"/>
      <c r="G29" s="6"/>
      <c r="H29" s="7"/>
      <c r="I29" s="6"/>
      <c r="J29" s="7"/>
      <c r="K29" s="6"/>
      <c r="L29" s="6"/>
    </row>
    <row r="30" spans="1:12" ht="15">
      <c r="A30" s="6"/>
      <c r="B30" s="6"/>
      <c r="C30" s="6"/>
      <c r="D30" s="6"/>
      <c r="E30" s="6"/>
      <c r="F30" s="6"/>
      <c r="G30" s="6"/>
      <c r="H30" s="7"/>
      <c r="I30" s="6"/>
      <c r="J30" s="7"/>
      <c r="K30" s="6"/>
      <c r="L30" s="6"/>
    </row>
    <row r="31" spans="1:12" ht="15">
      <c r="A31" s="6"/>
      <c r="B31" s="6"/>
      <c r="C31" s="6"/>
      <c r="D31" s="6"/>
      <c r="E31" s="6"/>
      <c r="F31" s="6"/>
      <c r="G31" s="6"/>
      <c r="H31" s="7"/>
      <c r="I31" s="6"/>
      <c r="J31" s="7"/>
      <c r="K31" s="6"/>
      <c r="L31" s="6"/>
    </row>
    <row r="32" spans="1:12" ht="15">
      <c r="A32" s="6"/>
      <c r="B32" s="6"/>
      <c r="C32" s="6"/>
      <c r="D32" s="6"/>
      <c r="E32" s="6"/>
      <c r="F32" s="6"/>
      <c r="G32" s="6"/>
      <c r="H32" s="7"/>
      <c r="I32" s="6"/>
      <c r="J32" s="7"/>
      <c r="K32" s="6"/>
      <c r="L32" s="6"/>
    </row>
    <row r="33" spans="1:12" ht="15">
      <c r="A33" s="6"/>
      <c r="B33" s="6"/>
      <c r="C33" s="6"/>
      <c r="D33" s="6"/>
      <c r="E33" s="6"/>
      <c r="F33" s="6"/>
      <c r="G33" s="6"/>
      <c r="H33" s="7"/>
      <c r="I33" s="6"/>
      <c r="J33" s="7"/>
      <c r="K33" s="6"/>
      <c r="L33" s="6"/>
    </row>
    <row r="34" spans="1:12" ht="15">
      <c r="A34" s="6"/>
      <c r="B34" s="6"/>
      <c r="C34" s="6"/>
      <c r="D34" s="6"/>
      <c r="E34" s="6"/>
      <c r="F34" s="6"/>
      <c r="G34" s="6"/>
      <c r="H34" s="7"/>
      <c r="I34" s="6"/>
      <c r="J34" s="7"/>
      <c r="K34" s="6"/>
      <c r="L34" s="6"/>
    </row>
    <row r="35" spans="1:12" ht="15">
      <c r="A35" s="6"/>
      <c r="B35" s="6"/>
      <c r="C35" s="6"/>
      <c r="D35" s="6"/>
      <c r="E35" s="6"/>
      <c r="F35" s="6"/>
      <c r="G35" s="6"/>
      <c r="H35" s="7"/>
      <c r="I35" s="6"/>
      <c r="J35" s="7"/>
      <c r="K35" s="6"/>
      <c r="L35" s="6"/>
    </row>
  </sheetData>
  <sheetProtection/>
  <printOptions horizontalCentered="1"/>
  <pageMargins left="0.2362204724409449" right="0.2362204724409449" top="0.9055118110236221" bottom="1.4960629921259843" header="0.11811023622047245" footer="0.11811023622047245"/>
  <pageSetup fitToHeight="0" fitToWidth="1" horizontalDpi="600" verticalDpi="600" orientation="landscape" paperSize="9" scale="93" r:id="rId2"/>
  <headerFooter>
    <oddHeader>&amp;L&amp;G&amp;C&amp;"微軟正黑體,標準"&amp;13澳門特別行政區政府衛生局
Serviços de Saúde, Governo da Região Administrativa Especial de Macau
&amp;A
 (須以紙本及附以電子方式提供)&amp;R&amp;"微軟正黑體,標準"年度總結報告（CAPO 05）- 附表d
</oddHeader>
    <oddFooter>&amp;L&amp;"微軟正黑體,標準"日期       /       /
 &amp;C&amp;"微軟正黑體,標準"負責人簽署及社團蓋章
（與表格簽署人相同）
________________________________________&amp;R&amp;"微軟正黑體,標準"&amp;P/&amp;N</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C7"/>
  <sheetViews>
    <sheetView view="pageLayout" zoomScale="50" zoomScaleNormal="50" zoomScalePageLayoutView="50" workbookViewId="0" topLeftCell="A1">
      <selection activeCell="A4" sqref="A4"/>
    </sheetView>
  </sheetViews>
  <sheetFormatPr defaultColWidth="9.140625" defaultRowHeight="15"/>
  <cols>
    <col min="1" max="3" width="80.7109375" style="0" customWidth="1"/>
  </cols>
  <sheetData>
    <row r="1" spans="1:3" s="3" customFormat="1" ht="37.5" customHeight="1" thickBot="1">
      <c r="A1" s="96" t="s">
        <v>177</v>
      </c>
      <c r="B1" s="9"/>
      <c r="C1" s="106" t="s">
        <v>202</v>
      </c>
    </row>
    <row r="2" spans="1:3" s="3" customFormat="1" ht="20.25" customHeight="1">
      <c r="A2" s="1"/>
      <c r="B2" s="1"/>
      <c r="C2" s="39" t="s">
        <v>206</v>
      </c>
    </row>
    <row r="3" spans="1:3" ht="35.25" customHeight="1">
      <c r="A3" s="127" t="s">
        <v>226</v>
      </c>
      <c r="B3" s="127"/>
      <c r="C3" s="127"/>
    </row>
    <row r="4" spans="1:3" ht="315" customHeight="1">
      <c r="A4" s="26"/>
      <c r="B4" s="26"/>
      <c r="C4" s="26"/>
    </row>
    <row r="5" spans="1:3" s="47" customFormat="1" ht="49.5" customHeight="1">
      <c r="A5" s="48" t="s">
        <v>124</v>
      </c>
      <c r="B5" s="48" t="s">
        <v>124</v>
      </c>
      <c r="C5" s="48" t="s">
        <v>124</v>
      </c>
    </row>
    <row r="6" spans="1:3" ht="315" customHeight="1">
      <c r="A6" s="26"/>
      <c r="B6" s="26"/>
      <c r="C6" s="26"/>
    </row>
    <row r="7" spans="1:3" s="47" customFormat="1" ht="49.5" customHeight="1">
      <c r="A7" s="48" t="s">
        <v>124</v>
      </c>
      <c r="B7" s="48" t="s">
        <v>124</v>
      </c>
      <c r="C7" s="48" t="s">
        <v>124</v>
      </c>
    </row>
  </sheetData>
  <sheetProtection/>
  <mergeCells count="1">
    <mergeCell ref="A3:C3"/>
  </mergeCells>
  <printOptions horizontalCentered="1"/>
  <pageMargins left="0.7086614173228347" right="0.7086614173228347" top="0.7480314960629921" bottom="1.2598425196850394" header="0.31496062992125984" footer="0.31496062992125984"/>
  <pageSetup fitToHeight="0" fitToWidth="1" horizontalDpi="600" verticalDpi="600" orientation="landscape" paperSize="9" scale="59" r:id="rId2"/>
  <headerFooter>
    <oddHeader>&amp;L&amp;G&amp;C&amp;"微軟正黑體,標準"澳門特別行政區政府衛生局
Serviços de Saúde, Governo da Região Administrativa Especial de Macau
&amp;A
 (須以紙本及附以電子方式提供)&amp;R&amp;"微軟正黑體,標準"年度總結報告（CAPO 05）- 附表d1
</oddHeader>
    <oddFooter>&amp;L&amp;"微軟正黑體,標準"日期
 &amp;C&amp;"微軟正黑體,標準"負責人簽署及社團蓋章
（與表格簽署人相同）
 &amp;"-,標準"
________________________________________&amp;R&amp;"微軟正黑體,標準"&amp;P/&amp;N</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X59"/>
  <sheetViews>
    <sheetView view="pageLayout" zoomScale="55" zoomScaleSheetLayoutView="80" zoomScalePageLayoutView="55" workbookViewId="0" topLeftCell="A4">
      <selection activeCell="A3" sqref="A3:IV3"/>
    </sheetView>
  </sheetViews>
  <sheetFormatPr defaultColWidth="9.140625" defaultRowHeight="15"/>
  <cols>
    <col min="1" max="2" width="7.28125" style="4" customWidth="1"/>
    <col min="3" max="3" width="25.7109375" style="4" customWidth="1"/>
    <col min="4" max="4" width="6.8515625" style="4" customWidth="1"/>
    <col min="5" max="5" width="13.00390625" style="4" customWidth="1"/>
    <col min="6" max="6" width="12.7109375" style="4" customWidth="1"/>
    <col min="7" max="7" width="10.57421875" style="4" customWidth="1"/>
    <col min="8" max="8" width="20.7109375" style="4" customWidth="1"/>
    <col min="9" max="9" width="14.57421875" style="4" bestFit="1" customWidth="1"/>
    <col min="10" max="10" width="12.7109375" style="5" customWidth="1"/>
    <col min="11" max="11" width="8.00390625" style="4" bestFit="1" customWidth="1"/>
    <col min="12" max="12" width="14.57421875" style="4" bestFit="1" customWidth="1"/>
    <col min="13" max="13" width="12.7109375" style="4" customWidth="1"/>
    <col min="14" max="14" width="8.00390625" style="4" bestFit="1" customWidth="1"/>
    <col min="15" max="15" width="14.57421875" style="4" bestFit="1" customWidth="1"/>
    <col min="16" max="16" width="12.7109375" style="4" customWidth="1"/>
    <col min="17" max="17" width="8.00390625" style="4" bestFit="1" customWidth="1"/>
    <col min="18" max="19" width="21.7109375" style="4" customWidth="1"/>
    <col min="20" max="20" width="12.421875" style="4" bestFit="1" customWidth="1"/>
    <col min="21" max="22" width="12.7109375" style="4" customWidth="1"/>
    <col min="23" max="16384" width="9.140625" style="4" customWidth="1"/>
  </cols>
  <sheetData>
    <row r="1" spans="2:22" s="3" customFormat="1" ht="37.5" customHeight="1" thickBot="1">
      <c r="B1" s="29"/>
      <c r="C1" s="96" t="s">
        <v>177</v>
      </c>
      <c r="D1" s="9"/>
      <c r="E1" s="9"/>
      <c r="F1" s="9"/>
      <c r="G1" s="1"/>
      <c r="H1" s="1"/>
      <c r="I1" s="1"/>
      <c r="J1" s="1"/>
      <c r="T1" s="106" t="s">
        <v>201</v>
      </c>
      <c r="U1" s="111"/>
      <c r="V1" s="111"/>
    </row>
    <row r="2" spans="1:22" s="3" customFormat="1" ht="20.25" customHeight="1">
      <c r="A2" s="1"/>
      <c r="B2" s="1"/>
      <c r="C2" s="19"/>
      <c r="D2" s="19"/>
      <c r="E2" s="19"/>
      <c r="F2" s="1"/>
      <c r="G2" s="19"/>
      <c r="H2" s="19"/>
      <c r="I2" s="1"/>
      <c r="J2" s="1"/>
      <c r="K2" s="1"/>
      <c r="L2" s="1"/>
      <c r="V2" s="39" t="s">
        <v>206</v>
      </c>
    </row>
    <row r="3" spans="1:22" ht="87.75" customHeight="1">
      <c r="A3" s="128" t="s">
        <v>168</v>
      </c>
      <c r="B3" s="128"/>
      <c r="C3" s="128"/>
      <c r="D3" s="128"/>
      <c r="E3" s="128"/>
      <c r="F3" s="128"/>
      <c r="G3" s="128"/>
      <c r="H3" s="128"/>
      <c r="I3" s="128"/>
      <c r="J3" s="128"/>
      <c r="K3" s="128"/>
      <c r="L3" s="128"/>
      <c r="M3" s="128"/>
      <c r="N3" s="128"/>
      <c r="O3" s="128"/>
      <c r="P3" s="128"/>
      <c r="Q3" s="128"/>
      <c r="R3" s="128"/>
      <c r="S3" s="128"/>
      <c r="T3" s="128"/>
      <c r="U3" s="128"/>
      <c r="V3" s="128"/>
    </row>
    <row r="4" spans="1:24" s="146" customFormat="1" ht="38.25" customHeight="1">
      <c r="A4" s="141" t="s">
        <v>227</v>
      </c>
      <c r="B4" s="141" t="s">
        <v>228</v>
      </c>
      <c r="C4" s="142" t="s">
        <v>14</v>
      </c>
      <c r="D4" s="143" t="s">
        <v>13</v>
      </c>
      <c r="E4" s="147" t="s">
        <v>229</v>
      </c>
      <c r="F4" s="144" t="s">
        <v>15</v>
      </c>
      <c r="G4" s="141" t="s">
        <v>230</v>
      </c>
      <c r="H4" s="142" t="s">
        <v>19</v>
      </c>
      <c r="I4" s="144" t="s">
        <v>20</v>
      </c>
      <c r="J4" s="144" t="s">
        <v>10</v>
      </c>
      <c r="K4" s="144" t="s">
        <v>16</v>
      </c>
      <c r="L4" s="144" t="s">
        <v>21</v>
      </c>
      <c r="M4" s="144" t="s">
        <v>11</v>
      </c>
      <c r="N4" s="144" t="s">
        <v>17</v>
      </c>
      <c r="O4" s="144" t="s">
        <v>22</v>
      </c>
      <c r="P4" s="144" t="s">
        <v>12</v>
      </c>
      <c r="Q4" s="144" t="s">
        <v>18</v>
      </c>
      <c r="R4" s="147" t="s">
        <v>231</v>
      </c>
      <c r="S4" s="147" t="s">
        <v>232</v>
      </c>
      <c r="T4" s="144" t="s">
        <v>23</v>
      </c>
      <c r="U4" s="144" t="s">
        <v>24</v>
      </c>
      <c r="V4" s="144" t="s">
        <v>25</v>
      </c>
      <c r="W4" s="145"/>
      <c r="X4" s="145"/>
    </row>
    <row r="5" spans="1:22" ht="15">
      <c r="A5" s="14"/>
      <c r="B5" s="14"/>
      <c r="C5" s="14"/>
      <c r="D5" s="14"/>
      <c r="E5" s="14"/>
      <c r="F5" s="14"/>
      <c r="G5" s="14"/>
      <c r="H5" s="14"/>
      <c r="I5" s="14"/>
      <c r="J5" s="27"/>
      <c r="K5" s="14"/>
      <c r="L5" s="14"/>
      <c r="M5" s="14"/>
      <c r="N5" s="14"/>
      <c r="O5" s="14"/>
      <c r="P5" s="14"/>
      <c r="Q5" s="14"/>
      <c r="R5" s="14"/>
      <c r="S5" s="14"/>
      <c r="T5" s="14"/>
      <c r="U5" s="14"/>
      <c r="V5" s="14"/>
    </row>
    <row r="6" spans="1:22" ht="15">
      <c r="A6" s="14"/>
      <c r="B6" s="14"/>
      <c r="C6" s="14"/>
      <c r="D6" s="14"/>
      <c r="E6" s="14"/>
      <c r="F6" s="14"/>
      <c r="G6" s="14"/>
      <c r="H6" s="14"/>
      <c r="I6" s="14"/>
      <c r="J6" s="27"/>
      <c r="K6" s="14"/>
      <c r="L6" s="14"/>
      <c r="M6" s="14"/>
      <c r="N6" s="14"/>
      <c r="O6" s="14"/>
      <c r="P6" s="14"/>
      <c r="Q6" s="14"/>
      <c r="R6" s="14"/>
      <c r="S6" s="14"/>
      <c r="T6" s="14"/>
      <c r="U6" s="14"/>
      <c r="V6" s="14"/>
    </row>
    <row r="7" spans="1:22" ht="15">
      <c r="A7" s="14"/>
      <c r="B7" s="14"/>
      <c r="C7" s="14"/>
      <c r="D7" s="14"/>
      <c r="E7" s="14"/>
      <c r="F7" s="14"/>
      <c r="G7" s="14"/>
      <c r="H7" s="14"/>
      <c r="I7" s="14"/>
      <c r="J7" s="27"/>
      <c r="K7" s="14"/>
      <c r="L7" s="14"/>
      <c r="M7" s="14"/>
      <c r="N7" s="14"/>
      <c r="O7" s="14"/>
      <c r="P7" s="14"/>
      <c r="Q7" s="14"/>
      <c r="R7" s="14"/>
      <c r="S7" s="14"/>
      <c r="T7" s="14"/>
      <c r="U7" s="14"/>
      <c r="V7" s="14"/>
    </row>
    <row r="8" spans="1:22" ht="15">
      <c r="A8" s="14"/>
      <c r="B8" s="14"/>
      <c r="C8" s="14"/>
      <c r="D8" s="14"/>
      <c r="E8" s="14"/>
      <c r="F8" s="14"/>
      <c r="G8" s="14"/>
      <c r="H8" s="14"/>
      <c r="I8" s="14"/>
      <c r="J8" s="27"/>
      <c r="K8" s="14"/>
      <c r="L8" s="14"/>
      <c r="M8" s="14"/>
      <c r="N8" s="14"/>
      <c r="O8" s="14"/>
      <c r="P8" s="14"/>
      <c r="Q8" s="14"/>
      <c r="R8" s="14"/>
      <c r="S8" s="14"/>
      <c r="T8" s="14"/>
      <c r="U8" s="14"/>
      <c r="V8" s="14"/>
    </row>
    <row r="9" spans="1:22" ht="15">
      <c r="A9" s="14"/>
      <c r="B9" s="14"/>
      <c r="C9" s="14"/>
      <c r="D9" s="14"/>
      <c r="E9" s="14"/>
      <c r="F9" s="14"/>
      <c r="G9" s="14"/>
      <c r="H9" s="14"/>
      <c r="I9" s="14"/>
      <c r="J9" s="27"/>
      <c r="K9" s="14"/>
      <c r="L9" s="14"/>
      <c r="M9" s="14"/>
      <c r="N9" s="14"/>
      <c r="O9" s="14"/>
      <c r="P9" s="14"/>
      <c r="Q9" s="14"/>
      <c r="R9" s="14"/>
      <c r="S9" s="14"/>
      <c r="T9" s="14"/>
      <c r="U9" s="14"/>
      <c r="V9" s="14"/>
    </row>
    <row r="10" spans="1:22" ht="15">
      <c r="A10" s="14"/>
      <c r="B10" s="14"/>
      <c r="C10" s="14"/>
      <c r="D10" s="14"/>
      <c r="E10" s="14"/>
      <c r="F10" s="14"/>
      <c r="G10" s="14"/>
      <c r="H10" s="14"/>
      <c r="I10" s="14"/>
      <c r="J10" s="27"/>
      <c r="K10" s="14"/>
      <c r="L10" s="14"/>
      <c r="M10" s="14"/>
      <c r="N10" s="14"/>
      <c r="O10" s="14"/>
      <c r="P10" s="14"/>
      <c r="Q10" s="14"/>
      <c r="R10" s="14"/>
      <c r="S10" s="14"/>
      <c r="T10" s="14"/>
      <c r="U10" s="14"/>
      <c r="V10" s="14"/>
    </row>
    <row r="11" spans="1:22" ht="15">
      <c r="A11" s="14"/>
      <c r="B11" s="14"/>
      <c r="C11" s="14"/>
      <c r="D11" s="14"/>
      <c r="E11" s="14"/>
      <c r="F11" s="14"/>
      <c r="G11" s="14"/>
      <c r="H11" s="14"/>
      <c r="I11" s="14"/>
      <c r="J11" s="27"/>
      <c r="K11" s="14"/>
      <c r="L11" s="14"/>
      <c r="M11" s="14"/>
      <c r="N11" s="14"/>
      <c r="O11" s="14"/>
      <c r="P11" s="14"/>
      <c r="Q11" s="14"/>
      <c r="R11" s="14"/>
      <c r="S11" s="14"/>
      <c r="T11" s="14"/>
      <c r="U11" s="14"/>
      <c r="V11" s="14"/>
    </row>
    <row r="12" spans="1:22" ht="15">
      <c r="A12" s="14"/>
      <c r="B12" s="14"/>
      <c r="C12" s="14"/>
      <c r="D12" s="14"/>
      <c r="E12" s="14"/>
      <c r="F12" s="14"/>
      <c r="G12" s="14"/>
      <c r="H12" s="14"/>
      <c r="I12" s="14"/>
      <c r="J12" s="27"/>
      <c r="K12" s="14"/>
      <c r="L12" s="14"/>
      <c r="M12" s="14"/>
      <c r="N12" s="14"/>
      <c r="O12" s="14"/>
      <c r="P12" s="14"/>
      <c r="Q12" s="14"/>
      <c r="R12" s="14"/>
      <c r="S12" s="14"/>
      <c r="T12" s="14"/>
      <c r="U12" s="14"/>
      <c r="V12" s="14"/>
    </row>
    <row r="13" spans="1:22" ht="15">
      <c r="A13" s="14"/>
      <c r="B13" s="14"/>
      <c r="C13" s="14"/>
      <c r="D13" s="14"/>
      <c r="E13" s="14"/>
      <c r="F13" s="14"/>
      <c r="G13" s="14"/>
      <c r="H13" s="14"/>
      <c r="I13" s="14"/>
      <c r="J13" s="27"/>
      <c r="K13" s="14"/>
      <c r="L13" s="14"/>
      <c r="M13" s="14"/>
      <c r="N13" s="14"/>
      <c r="O13" s="14"/>
      <c r="P13" s="14"/>
      <c r="Q13" s="14"/>
      <c r="R13" s="14"/>
      <c r="S13" s="14"/>
      <c r="T13" s="14"/>
      <c r="U13" s="14"/>
      <c r="V13" s="14"/>
    </row>
    <row r="14" spans="1:22" ht="15">
      <c r="A14" s="14"/>
      <c r="B14" s="14"/>
      <c r="C14" s="14"/>
      <c r="D14" s="14"/>
      <c r="E14" s="14"/>
      <c r="F14" s="14"/>
      <c r="G14" s="14"/>
      <c r="H14" s="14"/>
      <c r="I14" s="14"/>
      <c r="J14" s="27"/>
      <c r="K14" s="14"/>
      <c r="L14" s="14"/>
      <c r="M14" s="14"/>
      <c r="N14" s="14"/>
      <c r="O14" s="14"/>
      <c r="P14" s="14"/>
      <c r="Q14" s="14"/>
      <c r="R14" s="14"/>
      <c r="S14" s="14"/>
      <c r="T14" s="14"/>
      <c r="U14" s="14"/>
      <c r="V14" s="14"/>
    </row>
    <row r="15" spans="1:22" ht="15">
      <c r="A15" s="14"/>
      <c r="B15" s="14"/>
      <c r="C15" s="14"/>
      <c r="D15" s="14"/>
      <c r="E15" s="14"/>
      <c r="F15" s="14"/>
      <c r="G15" s="14"/>
      <c r="H15" s="14"/>
      <c r="I15" s="14"/>
      <c r="J15" s="27"/>
      <c r="K15" s="14"/>
      <c r="L15" s="14"/>
      <c r="M15" s="14"/>
      <c r="N15" s="14"/>
      <c r="O15" s="14"/>
      <c r="P15" s="14"/>
      <c r="Q15" s="14"/>
      <c r="R15" s="14"/>
      <c r="S15" s="14"/>
      <c r="T15" s="14"/>
      <c r="U15" s="14"/>
      <c r="V15" s="14"/>
    </row>
    <row r="16" spans="1:22" ht="15">
      <c r="A16" s="14"/>
      <c r="B16" s="14"/>
      <c r="C16" s="14"/>
      <c r="D16" s="14"/>
      <c r="E16" s="14"/>
      <c r="F16" s="14"/>
      <c r="G16" s="14"/>
      <c r="H16" s="14"/>
      <c r="I16" s="14"/>
      <c r="J16" s="27"/>
      <c r="K16" s="14"/>
      <c r="L16" s="14"/>
      <c r="M16" s="14"/>
      <c r="N16" s="14"/>
      <c r="O16" s="14"/>
      <c r="P16" s="14"/>
      <c r="Q16" s="14"/>
      <c r="R16" s="14"/>
      <c r="S16" s="14"/>
      <c r="T16" s="14"/>
      <c r="U16" s="14"/>
      <c r="V16" s="14"/>
    </row>
    <row r="17" spans="1:22" ht="15">
      <c r="A17" s="14"/>
      <c r="B17" s="14"/>
      <c r="C17" s="14"/>
      <c r="D17" s="14"/>
      <c r="E17" s="14"/>
      <c r="F17" s="14"/>
      <c r="G17" s="14"/>
      <c r="H17" s="14"/>
      <c r="I17" s="14"/>
      <c r="J17" s="27"/>
      <c r="K17" s="14"/>
      <c r="L17" s="14"/>
      <c r="M17" s="14"/>
      <c r="N17" s="14"/>
      <c r="O17" s="14"/>
      <c r="P17" s="14"/>
      <c r="Q17" s="14"/>
      <c r="R17" s="14"/>
      <c r="S17" s="14"/>
      <c r="T17" s="14"/>
      <c r="U17" s="14"/>
      <c r="V17" s="14"/>
    </row>
    <row r="18" spans="1:22" ht="15">
      <c r="A18" s="14"/>
      <c r="B18" s="14"/>
      <c r="C18" s="14"/>
      <c r="D18" s="14"/>
      <c r="E18" s="14"/>
      <c r="F18" s="14"/>
      <c r="G18" s="14"/>
      <c r="H18" s="14"/>
      <c r="I18" s="14"/>
      <c r="J18" s="27"/>
      <c r="K18" s="14"/>
      <c r="L18" s="14"/>
      <c r="M18" s="14"/>
      <c r="N18" s="14"/>
      <c r="O18" s="14"/>
      <c r="P18" s="14"/>
      <c r="Q18" s="14"/>
      <c r="R18" s="14"/>
      <c r="S18" s="14"/>
      <c r="T18" s="14"/>
      <c r="U18" s="14"/>
      <c r="V18" s="14"/>
    </row>
    <row r="19" spans="1:22" ht="15">
      <c r="A19" s="14"/>
      <c r="B19" s="14"/>
      <c r="C19" s="14"/>
      <c r="D19" s="14"/>
      <c r="E19" s="14"/>
      <c r="F19" s="14"/>
      <c r="G19" s="14"/>
      <c r="H19" s="14"/>
      <c r="I19" s="14"/>
      <c r="J19" s="27"/>
      <c r="K19" s="14"/>
      <c r="L19" s="14"/>
      <c r="M19" s="14"/>
      <c r="N19" s="14"/>
      <c r="O19" s="14"/>
      <c r="P19" s="14"/>
      <c r="Q19" s="14"/>
      <c r="R19" s="14"/>
      <c r="S19" s="14"/>
      <c r="T19" s="14"/>
      <c r="U19" s="14"/>
      <c r="V19" s="14"/>
    </row>
    <row r="20" spans="1:22" ht="15">
      <c r="A20" s="14"/>
      <c r="B20" s="14"/>
      <c r="C20" s="14"/>
      <c r="D20" s="14"/>
      <c r="E20" s="14"/>
      <c r="F20" s="14"/>
      <c r="G20" s="14"/>
      <c r="H20" s="14"/>
      <c r="I20" s="14"/>
      <c r="J20" s="27"/>
      <c r="K20" s="14"/>
      <c r="L20" s="14"/>
      <c r="M20" s="14"/>
      <c r="N20" s="14"/>
      <c r="O20" s="14"/>
      <c r="P20" s="14"/>
      <c r="Q20" s="14"/>
      <c r="R20" s="14"/>
      <c r="S20" s="14"/>
      <c r="T20" s="14"/>
      <c r="U20" s="14"/>
      <c r="V20" s="14"/>
    </row>
    <row r="21" spans="1:22" ht="15">
      <c r="A21" s="14"/>
      <c r="B21" s="14"/>
      <c r="C21" s="14"/>
      <c r="D21" s="14"/>
      <c r="E21" s="14"/>
      <c r="F21" s="14"/>
      <c r="G21" s="14"/>
      <c r="H21" s="14"/>
      <c r="I21" s="14"/>
      <c r="J21" s="27"/>
      <c r="K21" s="14"/>
      <c r="L21" s="14"/>
      <c r="M21" s="14"/>
      <c r="N21" s="14"/>
      <c r="O21" s="14"/>
      <c r="P21" s="14"/>
      <c r="Q21" s="14"/>
      <c r="R21" s="14"/>
      <c r="S21" s="14"/>
      <c r="T21" s="14"/>
      <c r="U21" s="14"/>
      <c r="V21" s="14"/>
    </row>
    <row r="22" spans="1:22" ht="15">
      <c r="A22" s="14"/>
      <c r="B22" s="14"/>
      <c r="C22" s="14"/>
      <c r="D22" s="14"/>
      <c r="E22" s="14"/>
      <c r="F22" s="14"/>
      <c r="G22" s="14"/>
      <c r="H22" s="14"/>
      <c r="I22" s="14"/>
      <c r="J22" s="27"/>
      <c r="K22" s="14"/>
      <c r="L22" s="14"/>
      <c r="M22" s="14"/>
      <c r="N22" s="14"/>
      <c r="O22" s="14"/>
      <c r="P22" s="14"/>
      <c r="Q22" s="14"/>
      <c r="R22" s="14"/>
      <c r="S22" s="14"/>
      <c r="T22" s="14"/>
      <c r="U22" s="14"/>
      <c r="V22" s="14"/>
    </row>
    <row r="23" spans="1:22" ht="15">
      <c r="A23" s="14"/>
      <c r="B23" s="14"/>
      <c r="C23" s="14"/>
      <c r="D23" s="14"/>
      <c r="E23" s="14"/>
      <c r="F23" s="14"/>
      <c r="G23" s="14"/>
      <c r="H23" s="14"/>
      <c r="I23" s="14"/>
      <c r="J23" s="27"/>
      <c r="K23" s="14"/>
      <c r="L23" s="14"/>
      <c r="M23" s="14"/>
      <c r="N23" s="14"/>
      <c r="O23" s="14"/>
      <c r="P23" s="14"/>
      <c r="Q23" s="14"/>
      <c r="R23" s="14"/>
      <c r="S23" s="14"/>
      <c r="T23" s="14"/>
      <c r="U23" s="14"/>
      <c r="V23" s="14"/>
    </row>
    <row r="24" spans="1:22" ht="15">
      <c r="A24" s="14"/>
      <c r="B24" s="14"/>
      <c r="C24" s="14"/>
      <c r="D24" s="14"/>
      <c r="E24" s="14"/>
      <c r="F24" s="14"/>
      <c r="G24" s="14"/>
      <c r="H24" s="14"/>
      <c r="I24" s="14"/>
      <c r="J24" s="27"/>
      <c r="K24" s="14"/>
      <c r="L24" s="14"/>
      <c r="M24" s="14"/>
      <c r="N24" s="14"/>
      <c r="O24" s="14"/>
      <c r="P24" s="14"/>
      <c r="Q24" s="14"/>
      <c r="R24" s="14"/>
      <c r="S24" s="14"/>
      <c r="T24" s="14"/>
      <c r="U24" s="14"/>
      <c r="V24" s="14"/>
    </row>
    <row r="25" spans="1:22" ht="15">
      <c r="A25" s="14"/>
      <c r="B25" s="14"/>
      <c r="C25" s="14"/>
      <c r="D25" s="14"/>
      <c r="E25" s="14"/>
      <c r="F25" s="14"/>
      <c r="G25" s="14"/>
      <c r="H25" s="14"/>
      <c r="I25" s="14"/>
      <c r="J25" s="27"/>
      <c r="K25" s="14"/>
      <c r="L25" s="14"/>
      <c r="M25" s="14"/>
      <c r="N25" s="14"/>
      <c r="O25" s="14"/>
      <c r="P25" s="14"/>
      <c r="Q25" s="14"/>
      <c r="R25" s="14"/>
      <c r="S25" s="14"/>
      <c r="T25" s="14"/>
      <c r="U25" s="14"/>
      <c r="V25" s="14"/>
    </row>
    <row r="26" spans="1:22" ht="15">
      <c r="A26" s="14"/>
      <c r="B26" s="14"/>
      <c r="C26" s="14"/>
      <c r="D26" s="14"/>
      <c r="E26" s="14"/>
      <c r="F26" s="14"/>
      <c r="G26" s="14"/>
      <c r="H26" s="14"/>
      <c r="I26" s="14"/>
      <c r="J26" s="27"/>
      <c r="K26" s="14"/>
      <c r="L26" s="14"/>
      <c r="M26" s="14"/>
      <c r="N26" s="14"/>
      <c r="O26" s="14"/>
      <c r="P26" s="14"/>
      <c r="Q26" s="14"/>
      <c r="R26" s="14"/>
      <c r="S26" s="14"/>
      <c r="T26" s="14"/>
      <c r="U26" s="14"/>
      <c r="V26" s="14"/>
    </row>
    <row r="27" spans="1:22" ht="15">
      <c r="A27" s="14"/>
      <c r="B27" s="14"/>
      <c r="C27" s="14"/>
      <c r="D27" s="14"/>
      <c r="E27" s="14"/>
      <c r="F27" s="14"/>
      <c r="G27" s="14"/>
      <c r="H27" s="14"/>
      <c r="I27" s="14"/>
      <c r="J27" s="27"/>
      <c r="K27" s="14"/>
      <c r="L27" s="14"/>
      <c r="M27" s="14"/>
      <c r="N27" s="14"/>
      <c r="O27" s="14"/>
      <c r="P27" s="14"/>
      <c r="Q27" s="14"/>
      <c r="R27" s="14"/>
      <c r="S27" s="14"/>
      <c r="T27" s="14"/>
      <c r="U27" s="14"/>
      <c r="V27" s="14"/>
    </row>
    <row r="28" spans="1:22" ht="15">
      <c r="A28" s="14"/>
      <c r="B28" s="14"/>
      <c r="C28" s="14"/>
      <c r="D28" s="14"/>
      <c r="E28" s="14"/>
      <c r="F28" s="14"/>
      <c r="G28" s="14"/>
      <c r="H28" s="14"/>
      <c r="I28" s="14"/>
      <c r="J28" s="27"/>
      <c r="K28" s="14"/>
      <c r="L28" s="14"/>
      <c r="M28" s="14"/>
      <c r="N28" s="14"/>
      <c r="O28" s="14"/>
      <c r="P28" s="14"/>
      <c r="Q28" s="14"/>
      <c r="R28" s="14"/>
      <c r="S28" s="14"/>
      <c r="T28" s="14"/>
      <c r="U28" s="14"/>
      <c r="V28" s="14"/>
    </row>
    <row r="29" spans="1:22" ht="15">
      <c r="A29" s="14"/>
      <c r="B29" s="14"/>
      <c r="C29" s="14"/>
      <c r="D29" s="14"/>
      <c r="E29" s="14"/>
      <c r="F29" s="14"/>
      <c r="G29" s="14"/>
      <c r="H29" s="14"/>
      <c r="I29" s="14"/>
      <c r="J29" s="27"/>
      <c r="K29" s="14"/>
      <c r="L29" s="14"/>
      <c r="M29" s="14"/>
      <c r="N29" s="14"/>
      <c r="O29" s="14"/>
      <c r="P29" s="14"/>
      <c r="Q29" s="14"/>
      <c r="R29" s="14"/>
      <c r="S29" s="14"/>
      <c r="T29" s="14"/>
      <c r="U29" s="14"/>
      <c r="V29" s="14"/>
    </row>
    <row r="30" spans="1:22" ht="15">
      <c r="A30" s="14"/>
      <c r="B30" s="14"/>
      <c r="C30" s="14"/>
      <c r="D30" s="14"/>
      <c r="E30" s="14"/>
      <c r="F30" s="14"/>
      <c r="G30" s="14"/>
      <c r="H30" s="14"/>
      <c r="I30" s="14"/>
      <c r="J30" s="27"/>
      <c r="K30" s="14"/>
      <c r="L30" s="14"/>
      <c r="M30" s="14"/>
      <c r="N30" s="14"/>
      <c r="O30" s="14"/>
      <c r="P30" s="14"/>
      <c r="Q30" s="14"/>
      <c r="R30" s="14"/>
      <c r="S30" s="14"/>
      <c r="T30" s="14"/>
      <c r="U30" s="14"/>
      <c r="V30" s="14"/>
    </row>
    <row r="31" spans="1:22" ht="15">
      <c r="A31" s="14"/>
      <c r="B31" s="14"/>
      <c r="C31" s="14"/>
      <c r="D31" s="14"/>
      <c r="E31" s="14"/>
      <c r="F31" s="14"/>
      <c r="G31" s="14"/>
      <c r="H31" s="14"/>
      <c r="I31" s="14"/>
      <c r="J31" s="27"/>
      <c r="K31" s="14"/>
      <c r="L31" s="14"/>
      <c r="M31" s="14"/>
      <c r="N31" s="14"/>
      <c r="O31" s="14"/>
      <c r="P31" s="14"/>
      <c r="Q31" s="14"/>
      <c r="R31" s="14"/>
      <c r="S31" s="14"/>
      <c r="T31" s="14"/>
      <c r="U31" s="14"/>
      <c r="V31" s="14"/>
    </row>
    <row r="32" spans="1:22" ht="15">
      <c r="A32" s="14"/>
      <c r="B32" s="14"/>
      <c r="C32" s="14"/>
      <c r="D32" s="14"/>
      <c r="E32" s="14"/>
      <c r="F32" s="14"/>
      <c r="G32" s="14"/>
      <c r="H32" s="14"/>
      <c r="I32" s="14"/>
      <c r="J32" s="27"/>
      <c r="K32" s="14"/>
      <c r="L32" s="14"/>
      <c r="M32" s="14"/>
      <c r="N32" s="14"/>
      <c r="O32" s="14"/>
      <c r="P32" s="14"/>
      <c r="Q32" s="14"/>
      <c r="R32" s="14"/>
      <c r="S32" s="14"/>
      <c r="T32" s="14"/>
      <c r="U32" s="14"/>
      <c r="V32" s="14"/>
    </row>
    <row r="33" spans="1:22" ht="15">
      <c r="A33" s="14"/>
      <c r="B33" s="14"/>
      <c r="C33" s="14"/>
      <c r="D33" s="14"/>
      <c r="E33" s="14"/>
      <c r="F33" s="14"/>
      <c r="G33" s="14"/>
      <c r="H33" s="14"/>
      <c r="I33" s="14"/>
      <c r="J33" s="27"/>
      <c r="K33" s="14"/>
      <c r="L33" s="14"/>
      <c r="M33" s="14"/>
      <c r="N33" s="14"/>
      <c r="O33" s="14"/>
      <c r="P33" s="14"/>
      <c r="Q33" s="14"/>
      <c r="R33" s="14"/>
      <c r="S33" s="14"/>
      <c r="T33" s="14"/>
      <c r="U33" s="14"/>
      <c r="V33" s="14"/>
    </row>
    <row r="34" spans="1:22" ht="15">
      <c r="A34" s="14"/>
      <c r="B34" s="14"/>
      <c r="C34" s="14"/>
      <c r="D34" s="14"/>
      <c r="E34" s="14"/>
      <c r="F34" s="14"/>
      <c r="G34" s="14"/>
      <c r="H34" s="14"/>
      <c r="I34" s="14"/>
      <c r="J34" s="27"/>
      <c r="K34" s="14"/>
      <c r="L34" s="14"/>
      <c r="M34" s="14"/>
      <c r="N34" s="14"/>
      <c r="O34" s="14"/>
      <c r="P34" s="14"/>
      <c r="Q34" s="14"/>
      <c r="R34" s="14"/>
      <c r="S34" s="14"/>
      <c r="T34" s="14"/>
      <c r="U34" s="14"/>
      <c r="V34" s="14"/>
    </row>
    <row r="35" spans="1:22" ht="15">
      <c r="A35" s="14"/>
      <c r="B35" s="14"/>
      <c r="C35" s="14"/>
      <c r="D35" s="14"/>
      <c r="E35" s="14"/>
      <c r="F35" s="14"/>
      <c r="G35" s="14"/>
      <c r="H35" s="14"/>
      <c r="I35" s="14"/>
      <c r="J35" s="27"/>
      <c r="K35" s="14"/>
      <c r="L35" s="14"/>
      <c r="M35" s="14"/>
      <c r="N35" s="14"/>
      <c r="O35" s="14"/>
      <c r="P35" s="14"/>
      <c r="Q35" s="14"/>
      <c r="R35" s="14"/>
      <c r="S35" s="14"/>
      <c r="T35" s="14"/>
      <c r="U35" s="14"/>
      <c r="V35" s="14"/>
    </row>
    <row r="36" spans="1:22" ht="15">
      <c r="A36" s="14"/>
      <c r="B36" s="14"/>
      <c r="C36" s="14"/>
      <c r="D36" s="14"/>
      <c r="E36" s="14"/>
      <c r="F36" s="14"/>
      <c r="G36" s="14"/>
      <c r="H36" s="14"/>
      <c r="I36" s="14"/>
      <c r="J36" s="27"/>
      <c r="K36" s="14"/>
      <c r="L36" s="14"/>
      <c r="M36" s="14"/>
      <c r="N36" s="14"/>
      <c r="O36" s="14"/>
      <c r="P36" s="14"/>
      <c r="Q36" s="14"/>
      <c r="R36" s="14"/>
      <c r="S36" s="14"/>
      <c r="T36" s="14"/>
      <c r="U36" s="14"/>
      <c r="V36" s="14"/>
    </row>
    <row r="37" spans="1:22" ht="15">
      <c r="A37" s="14"/>
      <c r="B37" s="14"/>
      <c r="C37" s="14"/>
      <c r="D37" s="14"/>
      <c r="E37" s="14"/>
      <c r="F37" s="14"/>
      <c r="G37" s="14"/>
      <c r="H37" s="14"/>
      <c r="I37" s="14"/>
      <c r="J37" s="27"/>
      <c r="K37" s="14"/>
      <c r="L37" s="14"/>
      <c r="M37" s="14"/>
      <c r="N37" s="14"/>
      <c r="O37" s="14"/>
      <c r="P37" s="14"/>
      <c r="Q37" s="14"/>
      <c r="R37" s="14"/>
      <c r="S37" s="14"/>
      <c r="T37" s="14"/>
      <c r="U37" s="14"/>
      <c r="V37" s="14"/>
    </row>
    <row r="38" spans="1:22" ht="15">
      <c r="A38" s="14"/>
      <c r="B38" s="14"/>
      <c r="C38" s="14"/>
      <c r="D38" s="14"/>
      <c r="E38" s="14"/>
      <c r="F38" s="14"/>
      <c r="G38" s="14"/>
      <c r="H38" s="14"/>
      <c r="I38" s="14"/>
      <c r="J38" s="27"/>
      <c r="K38" s="14"/>
      <c r="L38" s="14"/>
      <c r="M38" s="14"/>
      <c r="N38" s="14"/>
      <c r="O38" s="14"/>
      <c r="P38" s="14"/>
      <c r="Q38" s="14"/>
      <c r="R38" s="14"/>
      <c r="S38" s="14"/>
      <c r="T38" s="14"/>
      <c r="U38" s="14"/>
      <c r="V38" s="14"/>
    </row>
    <row r="39" spans="1:22" ht="15">
      <c r="A39" s="14"/>
      <c r="B39" s="14"/>
      <c r="C39" s="14"/>
      <c r="D39" s="14"/>
      <c r="E39" s="14"/>
      <c r="F39" s="14"/>
      <c r="G39" s="14"/>
      <c r="H39" s="14"/>
      <c r="I39" s="14"/>
      <c r="J39" s="27"/>
      <c r="K39" s="14"/>
      <c r="L39" s="14"/>
      <c r="M39" s="14"/>
      <c r="N39" s="14"/>
      <c r="O39" s="14"/>
      <c r="P39" s="14"/>
      <c r="Q39" s="14"/>
      <c r="R39" s="14"/>
      <c r="S39" s="14"/>
      <c r="T39" s="14"/>
      <c r="U39" s="14"/>
      <c r="V39" s="14"/>
    </row>
    <row r="40" spans="1:22" ht="15">
      <c r="A40" s="14"/>
      <c r="B40" s="14"/>
      <c r="C40" s="14"/>
      <c r="D40" s="14"/>
      <c r="E40" s="14"/>
      <c r="F40" s="14"/>
      <c r="G40" s="14"/>
      <c r="H40" s="14"/>
      <c r="I40" s="14"/>
      <c r="J40" s="27"/>
      <c r="K40" s="14"/>
      <c r="L40" s="14"/>
      <c r="M40" s="14"/>
      <c r="N40" s="14"/>
      <c r="O40" s="14"/>
      <c r="P40" s="14"/>
      <c r="Q40" s="14"/>
      <c r="R40" s="14"/>
      <c r="S40" s="14"/>
      <c r="T40" s="14"/>
      <c r="U40" s="14"/>
      <c r="V40" s="14"/>
    </row>
    <row r="41" spans="1:22" ht="15">
      <c r="A41" s="14"/>
      <c r="B41" s="14"/>
      <c r="C41" s="14"/>
      <c r="D41" s="14"/>
      <c r="E41" s="14"/>
      <c r="F41" s="14"/>
      <c r="G41" s="14"/>
      <c r="H41" s="14"/>
      <c r="I41" s="14"/>
      <c r="J41" s="27"/>
      <c r="K41" s="14"/>
      <c r="L41" s="14"/>
      <c r="M41" s="14"/>
      <c r="N41" s="14"/>
      <c r="O41" s="14"/>
      <c r="P41" s="14"/>
      <c r="Q41" s="14"/>
      <c r="R41" s="14"/>
      <c r="S41" s="14"/>
      <c r="T41" s="14"/>
      <c r="U41" s="14"/>
      <c r="V41" s="14"/>
    </row>
    <row r="42" spans="1:22" ht="15">
      <c r="A42" s="14"/>
      <c r="B42" s="14"/>
      <c r="C42" s="14"/>
      <c r="D42" s="14"/>
      <c r="E42" s="14"/>
      <c r="F42" s="14"/>
      <c r="G42" s="14"/>
      <c r="H42" s="14"/>
      <c r="I42" s="14"/>
      <c r="J42" s="27"/>
      <c r="K42" s="14"/>
      <c r="L42" s="14"/>
      <c r="M42" s="14"/>
      <c r="N42" s="14"/>
      <c r="O42" s="14"/>
      <c r="P42" s="14"/>
      <c r="Q42" s="14"/>
      <c r="R42" s="14"/>
      <c r="S42" s="14"/>
      <c r="T42" s="14"/>
      <c r="U42" s="14"/>
      <c r="V42" s="14"/>
    </row>
    <row r="43" spans="1:22" ht="15">
      <c r="A43" s="14"/>
      <c r="B43" s="14"/>
      <c r="C43" s="14"/>
      <c r="D43" s="14"/>
      <c r="E43" s="14"/>
      <c r="F43" s="14"/>
      <c r="G43" s="14"/>
      <c r="H43" s="14"/>
      <c r="I43" s="14"/>
      <c r="J43" s="27"/>
      <c r="K43" s="14"/>
      <c r="L43" s="14"/>
      <c r="M43" s="14"/>
      <c r="N43" s="14"/>
      <c r="O43" s="14"/>
      <c r="P43" s="14"/>
      <c r="Q43" s="14"/>
      <c r="R43" s="14"/>
      <c r="S43" s="14"/>
      <c r="T43" s="14"/>
      <c r="U43" s="14"/>
      <c r="V43" s="14"/>
    </row>
    <row r="44" spans="1:22" ht="15">
      <c r="A44" s="14"/>
      <c r="B44" s="14"/>
      <c r="C44" s="14"/>
      <c r="D44" s="14"/>
      <c r="E44" s="14"/>
      <c r="F44" s="14"/>
      <c r="G44" s="14"/>
      <c r="H44" s="14"/>
      <c r="I44" s="14"/>
      <c r="J44" s="27"/>
      <c r="K44" s="14"/>
      <c r="L44" s="14"/>
      <c r="M44" s="14"/>
      <c r="N44" s="14"/>
      <c r="O44" s="14"/>
      <c r="P44" s="14"/>
      <c r="Q44" s="14"/>
      <c r="R44" s="14"/>
      <c r="S44" s="14"/>
      <c r="T44" s="14"/>
      <c r="U44" s="14"/>
      <c r="V44" s="14"/>
    </row>
    <row r="45" spans="1:22" ht="15">
      <c r="A45" s="14"/>
      <c r="B45" s="14"/>
      <c r="C45" s="14"/>
      <c r="D45" s="14"/>
      <c r="E45" s="14"/>
      <c r="F45" s="14"/>
      <c r="G45" s="14"/>
      <c r="H45" s="14"/>
      <c r="I45" s="14"/>
      <c r="J45" s="27"/>
      <c r="K45" s="14"/>
      <c r="L45" s="14"/>
      <c r="M45" s="14"/>
      <c r="N45" s="14"/>
      <c r="O45" s="14"/>
      <c r="P45" s="14"/>
      <c r="Q45" s="14"/>
      <c r="R45" s="14"/>
      <c r="S45" s="14"/>
      <c r="T45" s="14"/>
      <c r="U45" s="14"/>
      <c r="V45" s="14"/>
    </row>
    <row r="46" spans="1:22" ht="15">
      <c r="A46" s="14"/>
      <c r="B46" s="14"/>
      <c r="C46" s="14"/>
      <c r="D46" s="14"/>
      <c r="E46" s="14"/>
      <c r="F46" s="14"/>
      <c r="G46" s="14"/>
      <c r="H46" s="14"/>
      <c r="I46" s="14"/>
      <c r="J46" s="27"/>
      <c r="K46" s="14"/>
      <c r="L46" s="14"/>
      <c r="M46" s="14"/>
      <c r="N46" s="14"/>
      <c r="O46" s="14"/>
      <c r="P46" s="14"/>
      <c r="Q46" s="14"/>
      <c r="R46" s="14"/>
      <c r="S46" s="14"/>
      <c r="T46" s="14"/>
      <c r="U46" s="14"/>
      <c r="V46" s="14"/>
    </row>
    <row r="47" spans="1:22" ht="15">
      <c r="A47" s="14"/>
      <c r="B47" s="14"/>
      <c r="C47" s="14"/>
      <c r="D47" s="14"/>
      <c r="E47" s="14"/>
      <c r="F47" s="14"/>
      <c r="G47" s="14"/>
      <c r="H47" s="14"/>
      <c r="I47" s="14"/>
      <c r="J47" s="27"/>
      <c r="K47" s="14"/>
      <c r="L47" s="14"/>
      <c r="M47" s="14"/>
      <c r="N47" s="14"/>
      <c r="O47" s="14"/>
      <c r="P47" s="14"/>
      <c r="Q47" s="14"/>
      <c r="R47" s="14"/>
      <c r="S47" s="14"/>
      <c r="T47" s="14"/>
      <c r="U47" s="14"/>
      <c r="V47" s="14"/>
    </row>
    <row r="48" spans="1:22" ht="15">
      <c r="A48" s="14"/>
      <c r="B48" s="14"/>
      <c r="C48" s="14"/>
      <c r="D48" s="14"/>
      <c r="E48" s="14"/>
      <c r="F48" s="14"/>
      <c r="G48" s="14"/>
      <c r="H48" s="14"/>
      <c r="I48" s="14"/>
      <c r="J48" s="27"/>
      <c r="K48" s="14"/>
      <c r="L48" s="14"/>
      <c r="M48" s="14"/>
      <c r="N48" s="14"/>
      <c r="O48" s="14"/>
      <c r="P48" s="14"/>
      <c r="Q48" s="14"/>
      <c r="R48" s="14"/>
      <c r="S48" s="14"/>
      <c r="T48" s="14"/>
      <c r="U48" s="14"/>
      <c r="V48" s="14"/>
    </row>
    <row r="49" spans="1:22" ht="15">
      <c r="A49" s="14"/>
      <c r="B49" s="14"/>
      <c r="C49" s="14"/>
      <c r="D49" s="14"/>
      <c r="E49" s="14"/>
      <c r="F49" s="14"/>
      <c r="G49" s="14"/>
      <c r="H49" s="14"/>
      <c r="I49" s="14"/>
      <c r="J49" s="27"/>
      <c r="K49" s="14"/>
      <c r="L49" s="14"/>
      <c r="M49" s="14"/>
      <c r="N49" s="14"/>
      <c r="O49" s="14"/>
      <c r="P49" s="14"/>
      <c r="Q49" s="14"/>
      <c r="R49" s="14"/>
      <c r="S49" s="14"/>
      <c r="T49" s="14"/>
      <c r="U49" s="14"/>
      <c r="V49" s="14"/>
    </row>
    <row r="50" spans="1:22" ht="15">
      <c r="A50" s="6"/>
      <c r="B50" s="6"/>
      <c r="C50" s="6"/>
      <c r="D50" s="6"/>
      <c r="E50" s="6"/>
      <c r="F50" s="6"/>
      <c r="G50" s="6"/>
      <c r="H50" s="6"/>
      <c r="I50" s="6"/>
      <c r="J50" s="7"/>
      <c r="K50" s="6"/>
      <c r="L50" s="6"/>
      <c r="M50" s="6"/>
      <c r="N50" s="6"/>
      <c r="O50" s="6"/>
      <c r="P50" s="6"/>
      <c r="Q50" s="6"/>
      <c r="R50" s="6"/>
      <c r="S50" s="6"/>
      <c r="T50" s="6"/>
      <c r="U50" s="6"/>
      <c r="V50" s="6"/>
    </row>
    <row r="51" spans="1:22" ht="15">
      <c r="A51" s="6"/>
      <c r="B51" s="6"/>
      <c r="C51" s="6"/>
      <c r="D51" s="6"/>
      <c r="E51" s="6"/>
      <c r="F51" s="6"/>
      <c r="G51" s="6"/>
      <c r="H51" s="6"/>
      <c r="I51" s="6"/>
      <c r="J51" s="7"/>
      <c r="K51" s="6"/>
      <c r="L51" s="6"/>
      <c r="M51" s="6"/>
      <c r="N51" s="6"/>
      <c r="O51" s="6"/>
      <c r="P51" s="6"/>
      <c r="Q51" s="6"/>
      <c r="R51" s="6"/>
      <c r="S51" s="6"/>
      <c r="T51" s="6"/>
      <c r="U51" s="6"/>
      <c r="V51" s="6"/>
    </row>
    <row r="52" spans="1:22" ht="15">
      <c r="A52" s="6"/>
      <c r="B52" s="6"/>
      <c r="C52" s="6"/>
      <c r="D52" s="6"/>
      <c r="E52" s="6"/>
      <c r="F52" s="6"/>
      <c r="G52" s="6"/>
      <c r="H52" s="6"/>
      <c r="I52" s="6"/>
      <c r="J52" s="7"/>
      <c r="K52" s="6"/>
      <c r="L52" s="6"/>
      <c r="M52" s="6"/>
      <c r="N52" s="6"/>
      <c r="O52" s="6"/>
      <c r="P52" s="6"/>
      <c r="Q52" s="6"/>
      <c r="R52" s="6"/>
      <c r="S52" s="6"/>
      <c r="T52" s="6"/>
      <c r="U52" s="6"/>
      <c r="V52" s="6"/>
    </row>
    <row r="53" spans="1:22" ht="15">
      <c r="A53" s="6"/>
      <c r="B53" s="6"/>
      <c r="C53" s="6"/>
      <c r="D53" s="6"/>
      <c r="E53" s="6"/>
      <c r="F53" s="6"/>
      <c r="G53" s="6"/>
      <c r="H53" s="6"/>
      <c r="I53" s="6"/>
      <c r="J53" s="7"/>
      <c r="K53" s="6"/>
      <c r="L53" s="6"/>
      <c r="M53" s="6"/>
      <c r="N53" s="6"/>
      <c r="O53" s="6"/>
      <c r="P53" s="6"/>
      <c r="Q53" s="6"/>
      <c r="R53" s="6"/>
      <c r="S53" s="6"/>
      <c r="T53" s="6"/>
      <c r="U53" s="6"/>
      <c r="V53" s="6"/>
    </row>
    <row r="54" spans="1:22" ht="15">
      <c r="A54" s="6"/>
      <c r="B54" s="6"/>
      <c r="C54" s="6"/>
      <c r="D54" s="6"/>
      <c r="E54" s="6"/>
      <c r="F54" s="6"/>
      <c r="G54" s="6"/>
      <c r="H54" s="6"/>
      <c r="I54" s="6"/>
      <c r="J54" s="7"/>
      <c r="K54" s="6"/>
      <c r="L54" s="6"/>
      <c r="M54" s="6"/>
      <c r="N54" s="6"/>
      <c r="O54" s="6"/>
      <c r="P54" s="6"/>
      <c r="Q54" s="6"/>
      <c r="R54" s="6"/>
      <c r="S54" s="6"/>
      <c r="T54" s="6"/>
      <c r="U54" s="6"/>
      <c r="V54" s="6"/>
    </row>
    <row r="55" spans="1:22" ht="15">
      <c r="A55" s="6"/>
      <c r="B55" s="6"/>
      <c r="C55" s="6"/>
      <c r="D55" s="6"/>
      <c r="E55" s="6"/>
      <c r="F55" s="6"/>
      <c r="G55" s="6"/>
      <c r="H55" s="6"/>
      <c r="I55" s="6"/>
      <c r="J55" s="7"/>
      <c r="K55" s="6"/>
      <c r="L55" s="6"/>
      <c r="M55" s="6"/>
      <c r="N55" s="6"/>
      <c r="O55" s="6"/>
      <c r="P55" s="6"/>
      <c r="Q55" s="6"/>
      <c r="R55" s="6"/>
      <c r="S55" s="6"/>
      <c r="T55" s="6"/>
      <c r="U55" s="6"/>
      <c r="V55" s="6"/>
    </row>
    <row r="56" spans="1:22" ht="15">
      <c r="A56" s="6"/>
      <c r="B56" s="6"/>
      <c r="C56" s="6"/>
      <c r="D56" s="6"/>
      <c r="E56" s="6"/>
      <c r="F56" s="6"/>
      <c r="G56" s="6"/>
      <c r="H56" s="6"/>
      <c r="I56" s="6"/>
      <c r="J56" s="7"/>
      <c r="K56" s="6"/>
      <c r="L56" s="6"/>
      <c r="M56" s="6"/>
      <c r="N56" s="6"/>
      <c r="O56" s="6"/>
      <c r="P56" s="6"/>
      <c r="Q56" s="6"/>
      <c r="R56" s="6"/>
      <c r="S56" s="6"/>
      <c r="T56" s="6"/>
      <c r="U56" s="6"/>
      <c r="V56" s="6"/>
    </row>
    <row r="57" spans="1:22" ht="15">
      <c r="A57" s="6"/>
      <c r="B57" s="6"/>
      <c r="C57" s="6"/>
      <c r="D57" s="6"/>
      <c r="E57" s="6"/>
      <c r="F57" s="6"/>
      <c r="G57" s="6"/>
      <c r="H57" s="6"/>
      <c r="I57" s="6"/>
      <c r="J57" s="7"/>
      <c r="K57" s="6"/>
      <c r="L57" s="6"/>
      <c r="M57" s="6"/>
      <c r="N57" s="6"/>
      <c r="O57" s="6"/>
      <c r="P57" s="6"/>
      <c r="Q57" s="6"/>
      <c r="R57" s="6"/>
      <c r="S57" s="6"/>
      <c r="T57" s="6"/>
      <c r="U57" s="6"/>
      <c r="V57" s="6"/>
    </row>
    <row r="58" spans="1:22" ht="15">
      <c r="A58" s="6"/>
      <c r="B58" s="6"/>
      <c r="C58" s="6"/>
      <c r="D58" s="6"/>
      <c r="E58" s="6"/>
      <c r="F58" s="6"/>
      <c r="G58" s="6"/>
      <c r="H58" s="6"/>
      <c r="I58" s="6"/>
      <c r="J58" s="7"/>
      <c r="K58" s="6"/>
      <c r="L58" s="6"/>
      <c r="M58" s="6"/>
      <c r="N58" s="6"/>
      <c r="O58" s="6"/>
      <c r="P58" s="6"/>
      <c r="Q58" s="6"/>
      <c r="R58" s="6"/>
      <c r="S58" s="6"/>
      <c r="T58" s="6"/>
      <c r="U58" s="6"/>
      <c r="V58" s="6"/>
    </row>
    <row r="59" spans="1:22" ht="15">
      <c r="A59" s="6"/>
      <c r="B59" s="6"/>
      <c r="C59" s="6"/>
      <c r="D59" s="6"/>
      <c r="E59" s="6"/>
      <c r="F59" s="6"/>
      <c r="G59" s="6"/>
      <c r="H59" s="6"/>
      <c r="I59" s="6"/>
      <c r="J59" s="7"/>
      <c r="K59" s="6"/>
      <c r="L59" s="6"/>
      <c r="M59" s="6"/>
      <c r="N59" s="6"/>
      <c r="O59" s="6"/>
      <c r="P59" s="6"/>
      <c r="Q59" s="6"/>
      <c r="R59" s="6"/>
      <c r="S59" s="6"/>
      <c r="T59" s="6"/>
      <c r="U59" s="6"/>
      <c r="V59" s="6"/>
    </row>
  </sheetData>
  <sheetProtection/>
  <mergeCells count="2">
    <mergeCell ref="A3:V3"/>
    <mergeCell ref="U1:V1"/>
  </mergeCells>
  <printOptions horizontalCentered="1"/>
  <pageMargins left="0.2362204724409449" right="0.2362204724409449" top="0.9055118110236221" bottom="1.141732283464567" header="0.11811023622047245" footer="0.11811023622047245"/>
  <pageSetup fitToHeight="0" fitToWidth="1" horizontalDpi="600" verticalDpi="600" orientation="landscape" paperSize="9" scale="53" r:id="rId2"/>
  <headerFooter>
    <oddHeader>&amp;L&amp;G&amp;C&amp;"微軟正黑體,標準"&amp;13澳門特別行政區政府衛生局
Serviços de Saúde, Governo da Região Administrativa Especial de Macau
&amp;A
 (須以紙本及附以電子方式提供)&amp;R&amp;"微軟正黑體,標準"年度總結報告（CAPO 05）- 附表e
</oddHeader>
    <oddFooter>&amp;L&amp;"微軟正黑體,標準"日期       /       /
 &amp;C&amp;"微軟正黑體,標準"負責人簽署及社團蓋章
（與表格簽署人相同）
________________________________________&amp;R&amp;"微軟正黑體,標準"&amp;P/&amp;N</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W47"/>
  <sheetViews>
    <sheetView tabSelected="1" view="pageLayout" zoomScale="60" zoomScalePageLayoutView="60" workbookViewId="0" topLeftCell="A1">
      <selection activeCell="U4" sqref="U4"/>
    </sheetView>
  </sheetViews>
  <sheetFormatPr defaultColWidth="10.28125" defaultRowHeight="15"/>
  <cols>
    <col min="1" max="1" width="4.7109375" style="57" customWidth="1"/>
    <col min="2" max="2" width="6.28125" style="150" customWidth="1"/>
    <col min="3" max="3" width="16.57421875" style="150" customWidth="1"/>
    <col min="4" max="4" width="12.421875" style="150" customWidth="1"/>
    <col min="5" max="5" width="21.57421875" style="150" customWidth="1"/>
    <col min="6" max="6" width="10.00390625" style="150" customWidth="1"/>
    <col min="7" max="7" width="9.28125" style="154" customWidth="1"/>
    <col min="8" max="8" width="14.00390625" style="150" customWidth="1"/>
    <col min="9" max="9" width="6.7109375" style="150" customWidth="1"/>
    <col min="10" max="10" width="14.7109375" style="45" customWidth="1"/>
    <col min="11" max="11" width="7.28125" style="150" customWidth="1"/>
    <col min="12" max="12" width="6.8515625" style="150" customWidth="1"/>
    <col min="13" max="13" width="17.140625" style="150" customWidth="1"/>
    <col min="14" max="14" width="8.7109375" style="150" customWidth="1"/>
    <col min="15" max="15" width="16.8515625" style="150" customWidth="1"/>
    <col min="16" max="16" width="9.8515625" style="150" customWidth="1"/>
    <col min="17" max="18" width="8.00390625" style="45" customWidth="1"/>
    <col min="19" max="19" width="14.421875" style="150" customWidth="1"/>
    <col min="20" max="20" width="16.140625" style="150" customWidth="1"/>
    <col min="21" max="21" width="12.28125" style="150" customWidth="1"/>
    <col min="22" max="22" width="7.7109375" style="150" customWidth="1"/>
    <col min="23" max="23" width="14.7109375" style="150" customWidth="1"/>
    <col min="24" max="16384" width="10.28125" style="150" customWidth="1"/>
  </cols>
  <sheetData>
    <row r="1" spans="2:23" ht="16.5" customHeight="1" thickBot="1">
      <c r="B1" s="133"/>
      <c r="C1" s="134" t="s">
        <v>177</v>
      </c>
      <c r="D1" s="134"/>
      <c r="E1" s="148"/>
      <c r="F1" s="148"/>
      <c r="G1" s="148"/>
      <c r="H1" s="148"/>
      <c r="I1" s="149"/>
      <c r="J1" s="149"/>
      <c r="K1" s="149"/>
      <c r="L1" s="149"/>
      <c r="N1" s="133"/>
      <c r="O1" s="151"/>
      <c r="P1" s="151"/>
      <c r="U1" s="96" t="s">
        <v>201</v>
      </c>
      <c r="V1" s="152"/>
      <c r="W1" s="152"/>
    </row>
    <row r="2" spans="2:23" ht="15.75">
      <c r="B2" s="133"/>
      <c r="C2" s="153"/>
      <c r="D2" s="153"/>
      <c r="E2" s="153"/>
      <c r="I2" s="133"/>
      <c r="J2" s="155"/>
      <c r="K2" s="153"/>
      <c r="U2" s="156"/>
      <c r="V2" s="156"/>
      <c r="W2" s="157" t="s">
        <v>206</v>
      </c>
    </row>
    <row r="3" spans="1:23" ht="15.75" customHeight="1">
      <c r="A3" s="158" t="s">
        <v>86</v>
      </c>
      <c r="B3" s="159" t="s">
        <v>146</v>
      </c>
      <c r="C3" s="159" t="s">
        <v>87</v>
      </c>
      <c r="D3" s="158" t="s">
        <v>234</v>
      </c>
      <c r="E3" s="159" t="s">
        <v>88</v>
      </c>
      <c r="F3" s="159" t="s">
        <v>89</v>
      </c>
      <c r="G3" s="160" t="s">
        <v>90</v>
      </c>
      <c r="H3" s="158" t="s">
        <v>235</v>
      </c>
      <c r="I3" s="158" t="s">
        <v>137</v>
      </c>
      <c r="J3" s="161" t="s">
        <v>236</v>
      </c>
      <c r="K3" s="158" t="s">
        <v>91</v>
      </c>
      <c r="L3" s="158" t="s">
        <v>138</v>
      </c>
      <c r="M3" s="159" t="s">
        <v>92</v>
      </c>
      <c r="N3" s="162" t="s">
        <v>149</v>
      </c>
      <c r="O3" s="162" t="s">
        <v>233</v>
      </c>
      <c r="P3" s="162" t="s">
        <v>93</v>
      </c>
      <c r="Q3" s="132" t="s">
        <v>126</v>
      </c>
      <c r="R3" s="129" t="s">
        <v>172</v>
      </c>
      <c r="S3" s="130"/>
      <c r="T3" s="130"/>
      <c r="U3" s="130"/>
      <c r="V3" s="130"/>
      <c r="W3" s="131"/>
    </row>
    <row r="4" spans="1:23" ht="72" customHeight="1">
      <c r="A4" s="158"/>
      <c r="B4" s="159"/>
      <c r="C4" s="159"/>
      <c r="D4" s="158"/>
      <c r="E4" s="159"/>
      <c r="F4" s="159"/>
      <c r="G4" s="160"/>
      <c r="H4" s="158"/>
      <c r="I4" s="158"/>
      <c r="J4" s="161"/>
      <c r="K4" s="158"/>
      <c r="L4" s="158"/>
      <c r="M4" s="159"/>
      <c r="N4" s="163"/>
      <c r="O4" s="163"/>
      <c r="P4" s="164"/>
      <c r="Q4" s="132"/>
      <c r="R4" s="54" t="s">
        <v>127</v>
      </c>
      <c r="S4" s="54" t="s">
        <v>173</v>
      </c>
      <c r="T4" s="56" t="s">
        <v>134</v>
      </c>
      <c r="U4" s="55" t="s">
        <v>141</v>
      </c>
      <c r="V4" s="55" t="s">
        <v>175</v>
      </c>
      <c r="W4" s="55" t="s">
        <v>94</v>
      </c>
    </row>
    <row r="5" spans="1:23" s="173" customFormat="1" ht="15" customHeight="1">
      <c r="A5" s="165">
        <v>1</v>
      </c>
      <c r="B5" s="166"/>
      <c r="C5" s="166"/>
      <c r="D5" s="166"/>
      <c r="E5" s="166"/>
      <c r="F5" s="166"/>
      <c r="G5" s="167"/>
      <c r="H5" s="168"/>
      <c r="I5" s="166"/>
      <c r="J5" s="169"/>
      <c r="K5" s="167"/>
      <c r="L5" s="166"/>
      <c r="M5" s="166"/>
      <c r="N5" s="170"/>
      <c r="O5" s="170"/>
      <c r="P5" s="170"/>
      <c r="Q5" s="171"/>
      <c r="R5" s="172"/>
      <c r="S5" s="59"/>
      <c r="T5" s="168"/>
      <c r="U5" s="166"/>
      <c r="V5" s="166"/>
      <c r="W5" s="166"/>
    </row>
    <row r="6" spans="1:23" s="173" customFormat="1" ht="15" customHeight="1">
      <c r="A6" s="165">
        <v>2</v>
      </c>
      <c r="B6" s="166"/>
      <c r="C6" s="166"/>
      <c r="D6" s="166"/>
      <c r="E6" s="166"/>
      <c r="F6" s="166"/>
      <c r="G6" s="167"/>
      <c r="H6" s="168"/>
      <c r="I6" s="166"/>
      <c r="J6" s="169"/>
      <c r="K6" s="167"/>
      <c r="L6" s="166"/>
      <c r="M6" s="166"/>
      <c r="N6" s="170"/>
      <c r="O6" s="170"/>
      <c r="P6" s="170"/>
      <c r="Q6" s="171"/>
      <c r="R6" s="172"/>
      <c r="S6" s="59"/>
      <c r="T6" s="168"/>
      <c r="U6" s="166"/>
      <c r="V6" s="166"/>
      <c r="W6" s="166"/>
    </row>
    <row r="7" spans="1:23" s="173" customFormat="1" ht="15" customHeight="1">
      <c r="A7" s="165">
        <v>3</v>
      </c>
      <c r="B7" s="166"/>
      <c r="C7" s="166"/>
      <c r="D7" s="166"/>
      <c r="E7" s="166"/>
      <c r="F7" s="166"/>
      <c r="G7" s="167"/>
      <c r="H7" s="168"/>
      <c r="I7" s="166"/>
      <c r="J7" s="169"/>
      <c r="K7" s="167"/>
      <c r="L7" s="166"/>
      <c r="M7" s="166"/>
      <c r="N7" s="170"/>
      <c r="O7" s="170"/>
      <c r="P7" s="170"/>
      <c r="Q7" s="171"/>
      <c r="R7" s="172"/>
      <c r="S7" s="59"/>
      <c r="T7" s="168"/>
      <c r="U7" s="166"/>
      <c r="V7" s="166"/>
      <c r="W7" s="166"/>
    </row>
    <row r="8" spans="1:23" s="173" customFormat="1" ht="15" customHeight="1">
      <c r="A8" s="165">
        <v>4</v>
      </c>
      <c r="B8" s="166"/>
      <c r="C8" s="166"/>
      <c r="D8" s="166"/>
      <c r="E8" s="166"/>
      <c r="F8" s="166"/>
      <c r="G8" s="167"/>
      <c r="H8" s="168"/>
      <c r="I8" s="166"/>
      <c r="J8" s="169"/>
      <c r="K8" s="167"/>
      <c r="L8" s="166"/>
      <c r="M8" s="166"/>
      <c r="N8" s="170"/>
      <c r="O8" s="170"/>
      <c r="P8" s="170"/>
      <c r="Q8" s="171"/>
      <c r="R8" s="172"/>
      <c r="S8" s="59"/>
      <c r="T8" s="168"/>
      <c r="U8" s="166"/>
      <c r="V8" s="166"/>
      <c r="W8" s="166"/>
    </row>
    <row r="9" spans="1:23" s="173" customFormat="1" ht="15" customHeight="1">
      <c r="A9" s="165">
        <v>5</v>
      </c>
      <c r="B9" s="166"/>
      <c r="C9" s="166"/>
      <c r="D9" s="166"/>
      <c r="E9" s="166"/>
      <c r="F9" s="166"/>
      <c r="G9" s="167"/>
      <c r="H9" s="168"/>
      <c r="I9" s="166"/>
      <c r="J9" s="169"/>
      <c r="K9" s="167"/>
      <c r="L9" s="166"/>
      <c r="M9" s="166"/>
      <c r="N9" s="170"/>
      <c r="O9" s="170"/>
      <c r="P9" s="170"/>
      <c r="Q9" s="171"/>
      <c r="R9" s="172"/>
      <c r="S9" s="59"/>
      <c r="T9" s="168"/>
      <c r="U9" s="166"/>
      <c r="V9" s="166"/>
      <c r="W9" s="166"/>
    </row>
    <row r="10" spans="1:23" s="173" customFormat="1" ht="15" customHeight="1">
      <c r="A10" s="165">
        <v>6</v>
      </c>
      <c r="B10" s="166"/>
      <c r="C10" s="166"/>
      <c r="D10" s="166"/>
      <c r="E10" s="166"/>
      <c r="F10" s="166"/>
      <c r="G10" s="167"/>
      <c r="H10" s="168"/>
      <c r="I10" s="166"/>
      <c r="J10" s="169"/>
      <c r="K10" s="167"/>
      <c r="L10" s="166"/>
      <c r="M10" s="166"/>
      <c r="N10" s="170"/>
      <c r="O10" s="170"/>
      <c r="P10" s="170"/>
      <c r="Q10" s="171"/>
      <c r="R10" s="172"/>
      <c r="S10" s="59"/>
      <c r="T10" s="168"/>
      <c r="U10" s="166"/>
      <c r="V10" s="166"/>
      <c r="W10" s="166"/>
    </row>
    <row r="11" spans="1:23" s="173" customFormat="1" ht="15" customHeight="1">
      <c r="A11" s="165">
        <v>7</v>
      </c>
      <c r="B11" s="166"/>
      <c r="C11" s="166"/>
      <c r="D11" s="166"/>
      <c r="E11" s="166"/>
      <c r="F11" s="166"/>
      <c r="G11" s="167"/>
      <c r="H11" s="168"/>
      <c r="I11" s="166"/>
      <c r="J11" s="169"/>
      <c r="K11" s="167"/>
      <c r="L11" s="166"/>
      <c r="M11" s="166"/>
      <c r="N11" s="170"/>
      <c r="O11" s="170"/>
      <c r="P11" s="170"/>
      <c r="Q11" s="171"/>
      <c r="R11" s="172"/>
      <c r="S11" s="59"/>
      <c r="T11" s="168"/>
      <c r="U11" s="166"/>
      <c r="V11" s="166"/>
      <c r="W11" s="166"/>
    </row>
    <row r="12" spans="1:23" s="173" customFormat="1" ht="15" customHeight="1">
      <c r="A12" s="165">
        <v>8</v>
      </c>
      <c r="B12" s="166"/>
      <c r="C12" s="166"/>
      <c r="D12" s="166"/>
      <c r="E12" s="166"/>
      <c r="F12" s="166"/>
      <c r="G12" s="167"/>
      <c r="H12" s="168"/>
      <c r="I12" s="166"/>
      <c r="J12" s="169"/>
      <c r="K12" s="167"/>
      <c r="L12" s="166"/>
      <c r="M12" s="166"/>
      <c r="N12" s="170"/>
      <c r="O12" s="170"/>
      <c r="P12" s="170"/>
      <c r="Q12" s="171"/>
      <c r="R12" s="172"/>
      <c r="S12" s="59"/>
      <c r="T12" s="168"/>
      <c r="U12" s="166"/>
      <c r="V12" s="166"/>
      <c r="W12" s="166"/>
    </row>
    <row r="13" spans="1:23" s="173" customFormat="1" ht="15" customHeight="1">
      <c r="A13" s="165">
        <v>9</v>
      </c>
      <c r="B13" s="166"/>
      <c r="C13" s="166"/>
      <c r="D13" s="166"/>
      <c r="E13" s="166"/>
      <c r="F13" s="166"/>
      <c r="G13" s="167"/>
      <c r="H13" s="168"/>
      <c r="I13" s="166"/>
      <c r="J13" s="169"/>
      <c r="K13" s="167"/>
      <c r="L13" s="166"/>
      <c r="M13" s="166"/>
      <c r="N13" s="170"/>
      <c r="O13" s="170"/>
      <c r="P13" s="170"/>
      <c r="Q13" s="171"/>
      <c r="R13" s="172"/>
      <c r="S13" s="59"/>
      <c r="T13" s="168"/>
      <c r="U13" s="166"/>
      <c r="V13" s="166"/>
      <c r="W13" s="166"/>
    </row>
    <row r="14" spans="1:23" s="173" customFormat="1" ht="15" customHeight="1">
      <c r="A14" s="165">
        <v>10</v>
      </c>
      <c r="B14" s="166"/>
      <c r="C14" s="166"/>
      <c r="D14" s="166"/>
      <c r="E14" s="166"/>
      <c r="F14" s="166"/>
      <c r="G14" s="167"/>
      <c r="H14" s="168"/>
      <c r="I14" s="166"/>
      <c r="J14" s="169"/>
      <c r="K14" s="167"/>
      <c r="L14" s="166"/>
      <c r="M14" s="166"/>
      <c r="N14" s="170"/>
      <c r="O14" s="170"/>
      <c r="P14" s="170"/>
      <c r="Q14" s="171"/>
      <c r="R14" s="172"/>
      <c r="S14" s="59"/>
      <c r="T14" s="168"/>
      <c r="U14" s="166"/>
      <c r="V14" s="166"/>
      <c r="W14" s="166"/>
    </row>
    <row r="15" spans="1:23" s="173" customFormat="1" ht="15" customHeight="1">
      <c r="A15" s="165">
        <v>11</v>
      </c>
      <c r="B15" s="166"/>
      <c r="C15" s="166"/>
      <c r="D15" s="166"/>
      <c r="E15" s="166"/>
      <c r="F15" s="166"/>
      <c r="G15" s="167"/>
      <c r="H15" s="168"/>
      <c r="I15" s="166"/>
      <c r="J15" s="169"/>
      <c r="K15" s="167"/>
      <c r="L15" s="166"/>
      <c r="M15" s="166"/>
      <c r="N15" s="170"/>
      <c r="O15" s="170"/>
      <c r="P15" s="170"/>
      <c r="Q15" s="171"/>
      <c r="R15" s="172"/>
      <c r="S15" s="59"/>
      <c r="T15" s="168"/>
      <c r="U15" s="166"/>
      <c r="V15" s="166"/>
      <c r="W15" s="166"/>
    </row>
    <row r="16" spans="1:23" s="173" customFormat="1" ht="15" customHeight="1">
      <c r="A16" s="165">
        <v>12</v>
      </c>
      <c r="B16" s="166"/>
      <c r="C16" s="166"/>
      <c r="D16" s="166"/>
      <c r="E16" s="166"/>
      <c r="F16" s="166"/>
      <c r="G16" s="167"/>
      <c r="H16" s="168"/>
      <c r="I16" s="166"/>
      <c r="J16" s="169"/>
      <c r="K16" s="167"/>
      <c r="L16" s="166"/>
      <c r="M16" s="166"/>
      <c r="N16" s="170"/>
      <c r="O16" s="170"/>
      <c r="P16" s="170"/>
      <c r="Q16" s="171"/>
      <c r="R16" s="172"/>
      <c r="S16" s="59"/>
      <c r="T16" s="168"/>
      <c r="U16" s="166"/>
      <c r="V16" s="166"/>
      <c r="W16" s="166"/>
    </row>
    <row r="17" spans="1:23" s="173" customFormat="1" ht="15" customHeight="1">
      <c r="A17" s="165">
        <v>13</v>
      </c>
      <c r="B17" s="166"/>
      <c r="C17" s="166"/>
      <c r="D17" s="166"/>
      <c r="E17" s="166"/>
      <c r="F17" s="166"/>
      <c r="G17" s="167"/>
      <c r="H17" s="168"/>
      <c r="I17" s="166"/>
      <c r="J17" s="169"/>
      <c r="K17" s="167"/>
      <c r="L17" s="166"/>
      <c r="M17" s="166"/>
      <c r="N17" s="170"/>
      <c r="O17" s="170"/>
      <c r="P17" s="170"/>
      <c r="Q17" s="171"/>
      <c r="R17" s="172"/>
      <c r="S17" s="59"/>
      <c r="T17" s="168"/>
      <c r="U17" s="166"/>
      <c r="V17" s="166"/>
      <c r="W17" s="166"/>
    </row>
    <row r="18" spans="1:23" s="173" customFormat="1" ht="15" customHeight="1">
      <c r="A18" s="165">
        <v>14</v>
      </c>
      <c r="B18" s="166"/>
      <c r="C18" s="166"/>
      <c r="D18" s="166"/>
      <c r="E18" s="166"/>
      <c r="F18" s="166"/>
      <c r="G18" s="167"/>
      <c r="H18" s="168"/>
      <c r="I18" s="166"/>
      <c r="J18" s="169"/>
      <c r="K18" s="167"/>
      <c r="L18" s="166"/>
      <c r="M18" s="166"/>
      <c r="N18" s="170"/>
      <c r="O18" s="170"/>
      <c r="P18" s="170"/>
      <c r="Q18" s="171"/>
      <c r="R18" s="172"/>
      <c r="S18" s="59"/>
      <c r="T18" s="168"/>
      <c r="U18" s="166"/>
      <c r="V18" s="166"/>
      <c r="W18" s="166"/>
    </row>
    <row r="19" spans="1:23" s="173" customFormat="1" ht="15" customHeight="1">
      <c r="A19" s="165">
        <v>15</v>
      </c>
      <c r="B19" s="166"/>
      <c r="C19" s="166"/>
      <c r="D19" s="166"/>
      <c r="E19" s="166"/>
      <c r="F19" s="166"/>
      <c r="G19" s="167"/>
      <c r="H19" s="168"/>
      <c r="I19" s="166"/>
      <c r="J19" s="169"/>
      <c r="K19" s="167"/>
      <c r="L19" s="166"/>
      <c r="M19" s="166"/>
      <c r="N19" s="170"/>
      <c r="O19" s="170"/>
      <c r="P19" s="170"/>
      <c r="Q19" s="171"/>
      <c r="R19" s="172"/>
      <c r="S19" s="59"/>
      <c r="T19" s="168"/>
      <c r="U19" s="166"/>
      <c r="V19" s="166"/>
      <c r="W19" s="166"/>
    </row>
    <row r="20" spans="1:23" s="173" customFormat="1" ht="15" customHeight="1">
      <c r="A20" s="165">
        <v>16</v>
      </c>
      <c r="B20" s="166"/>
      <c r="C20" s="166"/>
      <c r="D20" s="166"/>
      <c r="E20" s="166"/>
      <c r="F20" s="166"/>
      <c r="G20" s="167"/>
      <c r="H20" s="168"/>
      <c r="I20" s="166"/>
      <c r="J20" s="169"/>
      <c r="K20" s="167"/>
      <c r="L20" s="166"/>
      <c r="M20" s="166"/>
      <c r="N20" s="170"/>
      <c r="O20" s="170"/>
      <c r="P20" s="170"/>
      <c r="Q20" s="171"/>
      <c r="R20" s="172"/>
      <c r="S20" s="59"/>
      <c r="T20" s="168"/>
      <c r="U20" s="166"/>
      <c r="V20" s="166"/>
      <c r="W20" s="166"/>
    </row>
    <row r="21" spans="1:23" s="173" customFormat="1" ht="15" customHeight="1">
      <c r="A21" s="165">
        <v>17</v>
      </c>
      <c r="B21" s="166"/>
      <c r="C21" s="166"/>
      <c r="D21" s="166"/>
      <c r="E21" s="166"/>
      <c r="F21" s="166"/>
      <c r="G21" s="167"/>
      <c r="H21" s="168"/>
      <c r="I21" s="166"/>
      <c r="J21" s="169"/>
      <c r="K21" s="167"/>
      <c r="L21" s="166"/>
      <c r="M21" s="166"/>
      <c r="N21" s="170"/>
      <c r="O21" s="170"/>
      <c r="P21" s="170"/>
      <c r="Q21" s="171"/>
      <c r="R21" s="172"/>
      <c r="S21" s="59"/>
      <c r="T21" s="168"/>
      <c r="U21" s="166"/>
      <c r="V21" s="166"/>
      <c r="W21" s="166"/>
    </row>
    <row r="22" spans="1:23" s="173" customFormat="1" ht="15" customHeight="1">
      <c r="A22" s="165">
        <v>18</v>
      </c>
      <c r="B22" s="166"/>
      <c r="C22" s="166"/>
      <c r="D22" s="166"/>
      <c r="E22" s="166"/>
      <c r="F22" s="166"/>
      <c r="G22" s="167"/>
      <c r="H22" s="168"/>
      <c r="I22" s="166"/>
      <c r="J22" s="169"/>
      <c r="K22" s="167"/>
      <c r="L22" s="166"/>
      <c r="M22" s="166"/>
      <c r="N22" s="170"/>
      <c r="O22" s="170"/>
      <c r="P22" s="170"/>
      <c r="Q22" s="171"/>
      <c r="R22" s="172"/>
      <c r="S22" s="59"/>
      <c r="T22" s="168"/>
      <c r="U22" s="166"/>
      <c r="V22" s="166"/>
      <c r="W22" s="166"/>
    </row>
    <row r="23" spans="1:23" s="173" customFormat="1" ht="15" customHeight="1">
      <c r="A23" s="165">
        <v>19</v>
      </c>
      <c r="B23" s="166"/>
      <c r="C23" s="166"/>
      <c r="D23" s="166"/>
      <c r="E23" s="166"/>
      <c r="F23" s="166"/>
      <c r="G23" s="167"/>
      <c r="H23" s="168"/>
      <c r="I23" s="166"/>
      <c r="J23" s="169"/>
      <c r="K23" s="167"/>
      <c r="L23" s="166"/>
      <c r="M23" s="166"/>
      <c r="N23" s="170"/>
      <c r="O23" s="170"/>
      <c r="P23" s="170"/>
      <c r="Q23" s="171"/>
      <c r="R23" s="172"/>
      <c r="S23" s="59"/>
      <c r="T23" s="168"/>
      <c r="U23" s="166"/>
      <c r="V23" s="166"/>
      <c r="W23" s="166"/>
    </row>
    <row r="24" spans="1:23" s="173" customFormat="1" ht="15" customHeight="1">
      <c r="A24" s="165">
        <v>20</v>
      </c>
      <c r="B24" s="166"/>
      <c r="C24" s="166"/>
      <c r="D24" s="166"/>
      <c r="E24" s="166"/>
      <c r="F24" s="166"/>
      <c r="G24" s="167"/>
      <c r="H24" s="168"/>
      <c r="I24" s="166"/>
      <c r="J24" s="169"/>
      <c r="K24" s="167"/>
      <c r="L24" s="166"/>
      <c r="M24" s="166"/>
      <c r="N24" s="170"/>
      <c r="O24" s="170"/>
      <c r="P24" s="170"/>
      <c r="Q24" s="171"/>
      <c r="R24" s="172"/>
      <c r="S24" s="59"/>
      <c r="T24" s="168"/>
      <c r="U24" s="166"/>
      <c r="V24" s="166"/>
      <c r="W24" s="166"/>
    </row>
    <row r="25" spans="1:23" s="173" customFormat="1" ht="15" customHeight="1">
      <c r="A25" s="165">
        <v>21</v>
      </c>
      <c r="B25" s="166"/>
      <c r="C25" s="166"/>
      <c r="D25" s="166"/>
      <c r="E25" s="166"/>
      <c r="F25" s="166"/>
      <c r="G25" s="167"/>
      <c r="H25" s="168"/>
      <c r="I25" s="166"/>
      <c r="J25" s="169"/>
      <c r="K25" s="167"/>
      <c r="L25" s="166"/>
      <c r="M25" s="166"/>
      <c r="N25" s="170"/>
      <c r="O25" s="170"/>
      <c r="P25" s="170"/>
      <c r="Q25" s="171"/>
      <c r="R25" s="172"/>
      <c r="S25" s="59"/>
      <c r="T25" s="168"/>
      <c r="U25" s="166"/>
      <c r="V25" s="166"/>
      <c r="W25" s="166"/>
    </row>
    <row r="26" spans="1:23" s="173" customFormat="1" ht="15" customHeight="1">
      <c r="A26" s="165">
        <v>22</v>
      </c>
      <c r="B26" s="166"/>
      <c r="C26" s="166"/>
      <c r="D26" s="166"/>
      <c r="E26" s="166"/>
      <c r="F26" s="166"/>
      <c r="G26" s="167"/>
      <c r="H26" s="168"/>
      <c r="I26" s="166"/>
      <c r="J26" s="169"/>
      <c r="K26" s="167"/>
      <c r="L26" s="166"/>
      <c r="M26" s="166"/>
      <c r="N26" s="170"/>
      <c r="O26" s="170"/>
      <c r="P26" s="170"/>
      <c r="Q26" s="171"/>
      <c r="R26" s="172"/>
      <c r="S26" s="59"/>
      <c r="T26" s="168"/>
      <c r="U26" s="166"/>
      <c r="V26" s="166"/>
      <c r="W26" s="166"/>
    </row>
    <row r="27" spans="1:23" s="173" customFormat="1" ht="15" customHeight="1">
      <c r="A27" s="165">
        <v>23</v>
      </c>
      <c r="B27" s="166"/>
      <c r="C27" s="166"/>
      <c r="D27" s="166"/>
      <c r="E27" s="166"/>
      <c r="F27" s="166"/>
      <c r="G27" s="167"/>
      <c r="H27" s="168"/>
      <c r="I27" s="166"/>
      <c r="J27" s="169"/>
      <c r="K27" s="167"/>
      <c r="L27" s="166"/>
      <c r="M27" s="166"/>
      <c r="N27" s="170"/>
      <c r="O27" s="170"/>
      <c r="P27" s="170"/>
      <c r="Q27" s="171"/>
      <c r="R27" s="172"/>
      <c r="S27" s="59"/>
      <c r="T27" s="168"/>
      <c r="U27" s="166"/>
      <c r="V27" s="166"/>
      <c r="W27" s="166"/>
    </row>
    <row r="28" spans="1:23" s="173" customFormat="1" ht="15" customHeight="1">
      <c r="A28" s="165">
        <v>24</v>
      </c>
      <c r="B28" s="166"/>
      <c r="C28" s="166"/>
      <c r="D28" s="166"/>
      <c r="E28" s="166"/>
      <c r="F28" s="166"/>
      <c r="G28" s="167"/>
      <c r="H28" s="168"/>
      <c r="I28" s="166"/>
      <c r="J28" s="169"/>
      <c r="K28" s="167"/>
      <c r="L28" s="166"/>
      <c r="M28" s="166"/>
      <c r="N28" s="170"/>
      <c r="O28" s="170"/>
      <c r="P28" s="170"/>
      <c r="Q28" s="171"/>
      <c r="R28" s="172"/>
      <c r="S28" s="59"/>
      <c r="T28" s="168"/>
      <c r="U28" s="166"/>
      <c r="V28" s="166"/>
      <c r="W28" s="166"/>
    </row>
    <row r="29" spans="1:23" s="173" customFormat="1" ht="15" customHeight="1">
      <c r="A29" s="165">
        <v>25</v>
      </c>
      <c r="B29" s="166"/>
      <c r="C29" s="166"/>
      <c r="D29" s="166"/>
      <c r="E29" s="166"/>
      <c r="F29" s="166"/>
      <c r="G29" s="167"/>
      <c r="H29" s="168"/>
      <c r="I29" s="166"/>
      <c r="J29" s="169"/>
      <c r="K29" s="167"/>
      <c r="L29" s="166"/>
      <c r="M29" s="166"/>
      <c r="N29" s="170"/>
      <c r="O29" s="170"/>
      <c r="P29" s="170"/>
      <c r="Q29" s="171"/>
      <c r="R29" s="172"/>
      <c r="S29" s="59"/>
      <c r="T29" s="168"/>
      <c r="U29" s="166"/>
      <c r="V29" s="166"/>
      <c r="W29" s="166"/>
    </row>
    <row r="30" spans="1:23" s="173" customFormat="1" ht="15" customHeight="1">
      <c r="A30" s="165">
        <v>26</v>
      </c>
      <c r="B30" s="166"/>
      <c r="C30" s="166"/>
      <c r="D30" s="166"/>
      <c r="E30" s="166"/>
      <c r="F30" s="166"/>
      <c r="G30" s="167"/>
      <c r="H30" s="168"/>
      <c r="I30" s="166"/>
      <c r="J30" s="169"/>
      <c r="K30" s="167"/>
      <c r="L30" s="166"/>
      <c r="M30" s="166"/>
      <c r="N30" s="170"/>
      <c r="O30" s="170"/>
      <c r="P30" s="170"/>
      <c r="Q30" s="171"/>
      <c r="R30" s="172"/>
      <c r="S30" s="59"/>
      <c r="T30" s="168"/>
      <c r="U30" s="166"/>
      <c r="V30" s="166"/>
      <c r="W30" s="166"/>
    </row>
    <row r="31" spans="1:23" s="173" customFormat="1" ht="15" customHeight="1">
      <c r="A31" s="165">
        <v>27</v>
      </c>
      <c r="B31" s="166"/>
      <c r="C31" s="166"/>
      <c r="D31" s="166"/>
      <c r="E31" s="166"/>
      <c r="F31" s="166"/>
      <c r="G31" s="167"/>
      <c r="H31" s="168"/>
      <c r="I31" s="166"/>
      <c r="J31" s="169"/>
      <c r="K31" s="167"/>
      <c r="L31" s="166"/>
      <c r="M31" s="166"/>
      <c r="N31" s="170"/>
      <c r="O31" s="170"/>
      <c r="P31" s="170"/>
      <c r="Q31" s="171"/>
      <c r="R31" s="172"/>
      <c r="S31" s="59"/>
      <c r="T31" s="168"/>
      <c r="U31" s="166"/>
      <c r="V31" s="166"/>
      <c r="W31" s="166"/>
    </row>
    <row r="32" spans="1:23" s="173" customFormat="1" ht="15" customHeight="1">
      <c r="A32" s="165">
        <v>28</v>
      </c>
      <c r="B32" s="166"/>
      <c r="C32" s="166"/>
      <c r="D32" s="166"/>
      <c r="E32" s="166"/>
      <c r="F32" s="166"/>
      <c r="G32" s="167"/>
      <c r="H32" s="168"/>
      <c r="I32" s="166"/>
      <c r="J32" s="169"/>
      <c r="K32" s="167"/>
      <c r="L32" s="166"/>
      <c r="M32" s="166"/>
      <c r="N32" s="170"/>
      <c r="O32" s="170"/>
      <c r="P32" s="170"/>
      <c r="Q32" s="171"/>
      <c r="R32" s="172"/>
      <c r="S32" s="59"/>
      <c r="T32" s="168"/>
      <c r="U32" s="166"/>
      <c r="V32" s="166"/>
      <c r="W32" s="166"/>
    </row>
    <row r="33" spans="1:23" s="173" customFormat="1" ht="15" customHeight="1">
      <c r="A33" s="165">
        <v>29</v>
      </c>
      <c r="B33" s="166"/>
      <c r="C33" s="166"/>
      <c r="D33" s="166"/>
      <c r="E33" s="166"/>
      <c r="F33" s="166"/>
      <c r="G33" s="167"/>
      <c r="H33" s="168"/>
      <c r="I33" s="166"/>
      <c r="J33" s="169"/>
      <c r="K33" s="167"/>
      <c r="L33" s="166"/>
      <c r="M33" s="166"/>
      <c r="N33" s="170"/>
      <c r="O33" s="170"/>
      <c r="P33" s="170"/>
      <c r="Q33" s="171"/>
      <c r="R33" s="172"/>
      <c r="S33" s="59"/>
      <c r="T33" s="168"/>
      <c r="U33" s="166"/>
      <c r="V33" s="166"/>
      <c r="W33" s="166"/>
    </row>
    <row r="34" spans="1:23" s="173" customFormat="1" ht="15" customHeight="1">
      <c r="A34" s="165">
        <v>30</v>
      </c>
      <c r="B34" s="166"/>
      <c r="C34" s="166"/>
      <c r="D34" s="166"/>
      <c r="E34" s="166"/>
      <c r="F34" s="166"/>
      <c r="G34" s="167"/>
      <c r="H34" s="168"/>
      <c r="I34" s="166"/>
      <c r="J34" s="169"/>
      <c r="K34" s="167"/>
      <c r="L34" s="166"/>
      <c r="M34" s="166"/>
      <c r="N34" s="170"/>
      <c r="O34" s="170"/>
      <c r="P34" s="170"/>
      <c r="Q34" s="171"/>
      <c r="R34" s="172"/>
      <c r="S34" s="59"/>
      <c r="T34" s="168"/>
      <c r="U34" s="166"/>
      <c r="V34" s="166"/>
      <c r="W34" s="166"/>
    </row>
    <row r="35" spans="16:22" ht="21.75" customHeight="1">
      <c r="P35" s="58" t="s">
        <v>139</v>
      </c>
      <c r="V35" s="174" t="s">
        <v>145</v>
      </c>
    </row>
    <row r="36" spans="1:21" ht="16.5">
      <c r="A36" s="107"/>
      <c r="B36" s="174" t="s">
        <v>147</v>
      </c>
      <c r="C36" s="174"/>
      <c r="I36" s="174" t="s">
        <v>142</v>
      </c>
      <c r="L36" s="174" t="s">
        <v>143</v>
      </c>
      <c r="N36" s="175" t="s">
        <v>150</v>
      </c>
      <c r="O36" s="175"/>
      <c r="P36" s="175"/>
      <c r="U36" s="174" t="s">
        <v>144</v>
      </c>
    </row>
    <row r="37" spans="1:22" ht="15.75">
      <c r="A37" s="150"/>
      <c r="B37" s="150" t="s">
        <v>96</v>
      </c>
      <c r="I37" s="150" t="s">
        <v>97</v>
      </c>
      <c r="L37" s="150" t="s">
        <v>98</v>
      </c>
      <c r="N37" s="150" t="s">
        <v>140</v>
      </c>
      <c r="U37" s="150" t="s">
        <v>99</v>
      </c>
      <c r="V37" s="150" t="s">
        <v>99</v>
      </c>
    </row>
    <row r="38" spans="2:22" ht="15.75">
      <c r="B38" s="150" t="s">
        <v>100</v>
      </c>
      <c r="I38" s="150" t="s">
        <v>101</v>
      </c>
      <c r="L38" s="150" t="s">
        <v>102</v>
      </c>
      <c r="N38" s="150" t="s">
        <v>154</v>
      </c>
      <c r="U38" s="150" t="s">
        <v>103</v>
      </c>
      <c r="V38" s="150" t="s">
        <v>103</v>
      </c>
    </row>
    <row r="39" spans="2:22" ht="15.75">
      <c r="B39" s="150" t="s">
        <v>104</v>
      </c>
      <c r="I39" s="150" t="s">
        <v>105</v>
      </c>
      <c r="L39" s="150" t="s">
        <v>106</v>
      </c>
      <c r="N39" s="150" t="s">
        <v>155</v>
      </c>
      <c r="U39" s="150" t="s">
        <v>107</v>
      </c>
      <c r="V39" s="150" t="s">
        <v>107</v>
      </c>
    </row>
    <row r="40" spans="2:14" ht="15.75">
      <c r="B40" s="150" t="s">
        <v>108</v>
      </c>
      <c r="I40" s="150" t="s">
        <v>109</v>
      </c>
      <c r="L40" s="150" t="s">
        <v>110</v>
      </c>
      <c r="N40" s="150" t="s">
        <v>151</v>
      </c>
    </row>
    <row r="41" spans="2:14" ht="15.75">
      <c r="B41" s="150" t="s">
        <v>111</v>
      </c>
      <c r="I41" s="150" t="s">
        <v>112</v>
      </c>
      <c r="L41" s="150" t="s">
        <v>113</v>
      </c>
      <c r="N41" s="150" t="s">
        <v>152</v>
      </c>
    </row>
    <row r="42" spans="2:14" ht="15.75">
      <c r="B42" s="150" t="s">
        <v>114</v>
      </c>
      <c r="L42" s="150" t="s">
        <v>115</v>
      </c>
      <c r="N42" s="150" t="s">
        <v>153</v>
      </c>
    </row>
    <row r="43" spans="2:12" ht="15.75">
      <c r="B43" s="150" t="s">
        <v>116</v>
      </c>
      <c r="L43" s="150" t="s">
        <v>117</v>
      </c>
    </row>
    <row r="44" ht="15.75">
      <c r="B44" s="150" t="s">
        <v>170</v>
      </c>
    </row>
    <row r="45" ht="15.75">
      <c r="B45" s="150" t="s">
        <v>171</v>
      </c>
    </row>
    <row r="46" spans="1:2" ht="18.75" customHeight="1">
      <c r="A46" s="176" t="s">
        <v>95</v>
      </c>
      <c r="B46" s="177" t="s">
        <v>174</v>
      </c>
    </row>
    <row r="47" spans="1:22" ht="39" customHeight="1">
      <c r="A47" s="176" t="s">
        <v>148</v>
      </c>
      <c r="B47" s="178" t="s">
        <v>237</v>
      </c>
      <c r="C47" s="178"/>
      <c r="D47" s="178"/>
      <c r="E47" s="178"/>
      <c r="F47" s="178"/>
      <c r="G47" s="178"/>
      <c r="H47" s="178"/>
      <c r="I47" s="178"/>
      <c r="J47" s="178"/>
      <c r="K47" s="178"/>
      <c r="L47" s="178"/>
      <c r="M47" s="178"/>
      <c r="N47" s="178"/>
      <c r="O47" s="178"/>
      <c r="P47" s="178"/>
      <c r="Q47" s="178"/>
      <c r="R47" s="178"/>
      <c r="S47" s="178"/>
      <c r="T47" s="178"/>
      <c r="U47" s="178"/>
      <c r="V47" s="178"/>
    </row>
  </sheetData>
  <sheetProtection/>
  <mergeCells count="23">
    <mergeCell ref="B47:V47"/>
    <mergeCell ref="Q3:Q4"/>
    <mergeCell ref="I3:I4"/>
    <mergeCell ref="J3:J4"/>
    <mergeCell ref="K3:K4"/>
    <mergeCell ref="L3:L4"/>
    <mergeCell ref="M3:M4"/>
    <mergeCell ref="P3:P4"/>
    <mergeCell ref="N36:P36"/>
    <mergeCell ref="N3:N4"/>
    <mergeCell ref="A3:A4"/>
    <mergeCell ref="B3:B4"/>
    <mergeCell ref="C3:C4"/>
    <mergeCell ref="D3:D4"/>
    <mergeCell ref="E3:E4"/>
    <mergeCell ref="F3:F4"/>
    <mergeCell ref="G3:G4"/>
    <mergeCell ref="H3:H4"/>
    <mergeCell ref="C1:D1"/>
    <mergeCell ref="V1:W1"/>
    <mergeCell ref="O3:O4"/>
    <mergeCell ref="R3:W3"/>
    <mergeCell ref="I1:L1"/>
  </mergeCells>
  <printOptions/>
  <pageMargins left="0.1968503937007874" right="0.1968503937007874" top="0.7874015748031497" bottom="1.220472440944882" header="0.31496062992125984" footer="0.31496062992125984"/>
  <pageSetup fitToHeight="0" fitToWidth="1" horizontalDpi="600" verticalDpi="600" orientation="landscape" paperSize="9" scale="59" r:id="rId4"/>
  <headerFooter>
    <oddHeader>&amp;L&amp;G&amp;C&amp;"微軟正黑體,標準"澳門特別行政區政府衛生局
Serviços de Saúde, Governo da Região Administrativa Especial de Macau
&amp;A
 (須以紙本及附以電子方式提供)&amp;R&amp;"微軟正黑體,標準"年度總結報告（CAPO 05）- 附表f
</oddHeader>
    <oddFooter>&amp;L&amp;"微軟正黑體,標準"日期       /       /
 &amp;C&amp;"微軟正黑體,標準"負責人簽署及社團蓋章
（與表格簽署人相同）
________________________________________&amp;R&amp;"微軟正黑體,標準"&amp;P/&amp;N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2024-06-12T09:04:59Z</dcterms:modified>
  <cp:category/>
  <cp:version/>
  <cp:contentType/>
  <cp:contentStatus/>
</cp:coreProperties>
</file>